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06\★有害生物\△令和06年度有害生物ファイル_大型クラゲ緊急対策事業\04 R06基金　有害基金事業\03基金　基金事業手引き\"/>
    </mc:Choice>
  </mc:AlternateContent>
  <xr:revisionPtr revIDLastSave="0" documentId="8_{2E73FBF0-C3D6-4017-A1A1-9ADEEBC2482F}" xr6:coauthVersionLast="47" xr6:coauthVersionMax="47" xr10:uidLastSave="{00000000-0000-0000-0000-000000000000}"/>
  <bookViews>
    <workbookView xWindow="768" yWindow="768" windowWidth="22080" windowHeight="11496" tabRatio="877" xr2:uid="{EDB6D1B1-1B19-4747-8DB6-77B38701ACE3}"/>
  </bookViews>
  <sheets>
    <sheet name="駆除経費内訳（定置form)" sheetId="10" r:id="rId1"/>
    <sheet name="駆除経費内訳 (底曳form)" sheetId="11" r:id="rId2"/>
    <sheet name="駆除経費内訳・項目例(定置・底曳）" sheetId="3" r:id="rId3"/>
    <sheet name="駆除計画明細表（定置form）" sheetId="12" r:id="rId4"/>
    <sheet name="駆除計画明細表（底曳form）" sheetId="13" r:id="rId5"/>
    <sheet name="駆除計画明細表・記入例（定置・底曳）" sheetId="4" r:id="rId6"/>
    <sheet name="乗船員（作業員）名簿（15t未満・10人用）" sheetId="7" r:id="rId7"/>
    <sheet name="乗船員（作業員）名簿（15t以上・20人用）" sheetId="8" r:id="rId8"/>
    <sheet name="報告準備用　添付資料確認一覧" sheetId="2" r:id="rId9"/>
  </sheets>
  <definedNames>
    <definedName name="_xlnm.Print_Area" localSheetId="1">'駆除経費内訳 (底曳form)'!$B$1:$P$39</definedName>
    <definedName name="_xlnm.Print_Area" localSheetId="0">'駆除経費内訳（定置form)'!$B$1:$P$39</definedName>
    <definedName name="_xlnm.Print_Area" localSheetId="2">'駆除経費内訳・項目例(定置・底曳）'!$B$1:$P$78</definedName>
    <definedName name="_xlnm.Print_Area" localSheetId="3">'駆除計画明細表（定置form）'!$A$1:$K$18</definedName>
    <definedName name="_xlnm.Print_Area" localSheetId="4">'駆除計画明細表（底曳form）'!#REF!,'駆除計画明細表（底曳form）'!$A$2:$K$13</definedName>
    <definedName name="_xlnm.Print_Area" localSheetId="5">'駆除計画明細表・記入例（定置・底曳）'!$C$3:$M$18,'駆除計画明細表・記入例（定置・底曳）'!$C$20:$M$29</definedName>
    <definedName name="_xlnm.Print_Area" localSheetId="8">'報告準備用　添付資料確認一覧'!$A$1:$J$29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2" l="1"/>
  <c r="H13" i="13"/>
  <c r="J9" i="13"/>
  <c r="J8" i="13"/>
  <c r="J12" i="13"/>
  <c r="J11" i="13"/>
  <c r="J10" i="13"/>
  <c r="J7" i="13"/>
  <c r="J6" i="13"/>
  <c r="J17" i="12"/>
  <c r="J16" i="12"/>
  <c r="J15" i="12"/>
  <c r="J14" i="12"/>
  <c r="J13" i="12"/>
  <c r="J12" i="12"/>
  <c r="J18" i="12" s="1"/>
  <c r="J11" i="12"/>
  <c r="J10" i="12"/>
  <c r="J9" i="12"/>
  <c r="J8" i="12"/>
  <c r="J7" i="12"/>
  <c r="L16" i="11"/>
  <c r="L15" i="11"/>
  <c r="L17" i="11" s="1"/>
  <c r="L13" i="11"/>
  <c r="L12" i="11"/>
  <c r="L10" i="11"/>
  <c r="L11" i="11" s="1"/>
  <c r="L9" i="11"/>
  <c r="L7" i="11"/>
  <c r="L6" i="11"/>
  <c r="L5" i="11"/>
  <c r="L19" i="10"/>
  <c r="L18" i="10"/>
  <c r="L17" i="10"/>
  <c r="L20" i="10" s="1"/>
  <c r="L15" i="10"/>
  <c r="M14" i="10"/>
  <c r="L13" i="10"/>
  <c r="L11" i="10"/>
  <c r="L10" i="10"/>
  <c r="L12" i="10" s="1"/>
  <c r="L8" i="10"/>
  <c r="L7" i="10"/>
  <c r="L6" i="10"/>
  <c r="L9" i="10" s="1"/>
  <c r="L46" i="3"/>
  <c r="L9" i="3"/>
  <c r="L16" i="3"/>
  <c r="L19" i="3"/>
  <c r="M14" i="3"/>
  <c r="L7" i="3"/>
  <c r="L6" i="3"/>
  <c r="L8" i="3"/>
  <c r="L10" i="3"/>
  <c r="L11" i="3"/>
  <c r="L12" i="3" s="1"/>
  <c r="L13" i="3"/>
  <c r="L15" i="3"/>
  <c r="L17" i="3"/>
  <c r="L20" i="3" s="1"/>
  <c r="L18" i="3"/>
  <c r="L55" i="3"/>
  <c r="L54" i="3"/>
  <c r="L52" i="3"/>
  <c r="L51" i="3"/>
  <c r="L49" i="3"/>
  <c r="L48" i="3"/>
  <c r="L50" i="3" s="1"/>
  <c r="L45" i="3"/>
  <c r="L44" i="3"/>
  <c r="L7" i="4"/>
  <c r="L18" i="4" s="1"/>
  <c r="L8" i="4"/>
  <c r="L9" i="4"/>
  <c r="L10" i="4"/>
  <c r="L11" i="4"/>
  <c r="L12" i="4"/>
  <c r="L13" i="4"/>
  <c r="L14" i="4"/>
  <c r="L15" i="4"/>
  <c r="L16" i="4"/>
  <c r="L17" i="4"/>
  <c r="J18" i="4"/>
  <c r="L24" i="4"/>
  <c r="L29" i="4" s="1"/>
  <c r="L25" i="4"/>
  <c r="L26" i="4"/>
  <c r="L27" i="4"/>
  <c r="L28" i="4"/>
  <c r="J29" i="4"/>
  <c r="J13" i="13" l="1"/>
  <c r="L14" i="11"/>
  <c r="L16" i="10"/>
  <c r="L21" i="10" s="1"/>
  <c r="L8" i="11"/>
  <c r="L18" i="11" s="1"/>
  <c r="L56" i="3"/>
  <c r="L53" i="3"/>
  <c r="L47" i="3"/>
  <c r="L57" i="3" l="1"/>
  <c r="L2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y70157t</author>
  </authors>
  <commentList>
    <comment ref="D13" authorId="0" shapeId="0" xr:uid="{FB2DE90E-F37F-43E3-93E9-AEB625712BBD}">
      <text>
        <r>
          <rPr>
            <sz val="14"/>
            <color indexed="81"/>
            <rFont val="MS P ゴシック"/>
            <family val="3"/>
            <charset val="128"/>
          </rPr>
          <t xml:space="preserve">例
</t>
        </r>
      </text>
    </comment>
    <comment ref="D17" authorId="0" shapeId="0" xr:uid="{B2BEFA7A-E858-417F-8592-B5A8B37F3788}">
      <text>
        <r>
          <rPr>
            <sz val="14"/>
            <color indexed="81"/>
            <rFont val="MS P ゴシック"/>
            <family val="3"/>
            <charset val="128"/>
          </rPr>
          <t xml:space="preserve">例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y70157t</author>
  </authors>
  <commentList>
    <comment ref="D13" authorId="0" shapeId="0" xr:uid="{7B876F28-2642-4D0C-A4A4-33FC318246E7}">
      <text>
        <r>
          <rPr>
            <sz val="14"/>
            <color indexed="81"/>
            <rFont val="MS P ゴシック"/>
            <family val="3"/>
            <charset val="128"/>
          </rPr>
          <t xml:space="preserve">例
</t>
        </r>
      </text>
    </comment>
    <comment ref="D17" authorId="0" shapeId="0" xr:uid="{156FCEF4-E3AD-4EDA-8B63-D412F4DD1D7A}">
      <text>
        <r>
          <rPr>
            <sz val="14"/>
            <color indexed="81"/>
            <rFont val="MS P ゴシック"/>
            <family val="3"/>
            <charset val="128"/>
          </rPr>
          <t xml:space="preserve">例
</t>
        </r>
      </text>
    </comment>
  </commentList>
</comments>
</file>

<file path=xl/sharedStrings.xml><?xml version="1.0" encoding="utf-8"?>
<sst xmlns="http://schemas.openxmlformats.org/spreadsheetml/2006/main" count="545" uniqueCount="191">
  <si>
    <t>書類</t>
    <rPh sb="0" eb="2">
      <t>ショルイ</t>
    </rPh>
    <phoneticPr fontId="2"/>
  </si>
  <si>
    <t xml:space="preserve">  実績報告書　／　概算払請求書</t>
    <rPh sb="2" eb="4">
      <t>ジッセキ</t>
    </rPh>
    <rPh sb="4" eb="7">
      <t>ホウコクショ</t>
    </rPh>
    <rPh sb="10" eb="12">
      <t>ガイサン</t>
    </rPh>
    <rPh sb="12" eb="13">
      <t>ハラ</t>
    </rPh>
    <rPh sb="13" eb="16">
      <t>セイキュウショ</t>
    </rPh>
    <phoneticPr fontId="2"/>
  </si>
  <si>
    <t>同左</t>
    <rPh sb="0" eb="2">
      <t>ドウサ</t>
    </rPh>
    <phoneticPr fontId="6"/>
  </si>
  <si>
    <t>用船費合計</t>
    <rPh sb="0" eb="3">
      <t>ヨウセンヒ</t>
    </rPh>
    <rPh sb="3" eb="4">
      <t>ゴウ</t>
    </rPh>
    <rPh sb="4" eb="5">
      <t>ケイ</t>
    </rPh>
    <phoneticPr fontId="2"/>
  </si>
  <si>
    <t>船使用料</t>
    <rPh sb="0" eb="1">
      <t>セン</t>
    </rPh>
    <rPh sb="1" eb="3">
      <t>シヨウ</t>
    </rPh>
    <rPh sb="3" eb="4">
      <t>リョウ</t>
    </rPh>
    <phoneticPr fontId="2"/>
  </si>
  <si>
    <t>労 賃 相当費等</t>
    <rPh sb="0" eb="1">
      <t>ロウ</t>
    </rPh>
    <rPh sb="2" eb="3">
      <t>チン</t>
    </rPh>
    <rPh sb="4" eb="6">
      <t>ソウトウ</t>
    </rPh>
    <rPh sb="6" eb="7">
      <t>ヒ</t>
    </rPh>
    <rPh sb="7" eb="8">
      <t>トウ</t>
    </rPh>
    <phoneticPr fontId="2"/>
  </si>
  <si>
    <t>6人以上</t>
    <rPh sb="1" eb="2">
      <t>ニン</t>
    </rPh>
    <rPh sb="2" eb="4">
      <t>イジョウ</t>
    </rPh>
    <phoneticPr fontId="6"/>
  </si>
  <si>
    <t>人数</t>
    <rPh sb="0" eb="2">
      <t>ニンズウ</t>
    </rPh>
    <phoneticPr fontId="6"/>
  </si>
  <si>
    <t>15～30t以下の駆除船１回当たりの用船費（8時間作業、駆除作業人数毎の単価、船使用量単価）　※6人以上は6人合計額を上限額とする　　　　　　　　　</t>
    <rPh sb="6" eb="8">
      <t>イカ</t>
    </rPh>
    <phoneticPr fontId="2"/>
  </si>
  <si>
    <t>小型底曳き網</t>
    <rPh sb="0" eb="2">
      <t>コガタ</t>
    </rPh>
    <rPh sb="2" eb="4">
      <t>ソコビ</t>
    </rPh>
    <rPh sb="5" eb="6">
      <t>アミ</t>
    </rPh>
    <phoneticPr fontId="2"/>
  </si>
  <si>
    <t>5人以上</t>
    <rPh sb="1" eb="2">
      <t>ニン</t>
    </rPh>
    <rPh sb="2" eb="4">
      <t>イジョウ</t>
    </rPh>
    <phoneticPr fontId="6"/>
  </si>
  <si>
    <t>15t未満の駆除船１回当たりの用船費（8時間作業、駆除作業人数毎の単価、船使用量単価）　※5人以上は5人合計額を上限額とする　　　　　　　　　</t>
    <rPh sb="3" eb="5">
      <t>ミマン</t>
    </rPh>
    <rPh sb="6" eb="8">
      <t>クジョ</t>
    </rPh>
    <rPh sb="8" eb="9">
      <t>セン</t>
    </rPh>
    <rPh sb="10" eb="11">
      <t>カイ</t>
    </rPh>
    <rPh sb="11" eb="12">
      <t>ア</t>
    </rPh>
    <rPh sb="15" eb="18">
      <t>ヨウセンヒ</t>
    </rPh>
    <rPh sb="20" eb="22">
      <t>ジカン</t>
    </rPh>
    <rPh sb="22" eb="24">
      <t>サギョウ</t>
    </rPh>
    <rPh sb="25" eb="27">
      <t>クジョ</t>
    </rPh>
    <rPh sb="27" eb="29">
      <t>サギョウ</t>
    </rPh>
    <rPh sb="29" eb="31">
      <t>ニンズウ</t>
    </rPh>
    <rPh sb="31" eb="32">
      <t>ゴト</t>
    </rPh>
    <rPh sb="33" eb="35">
      <t>タンカ</t>
    </rPh>
    <rPh sb="36" eb="37">
      <t>フネ</t>
    </rPh>
    <rPh sb="37" eb="40">
      <t>シヨウリョウ</t>
    </rPh>
    <rPh sb="40" eb="42">
      <t>タンカ</t>
    </rPh>
    <rPh sb="46" eb="47">
      <t>ニン</t>
    </rPh>
    <rPh sb="47" eb="49">
      <t>イジョウ</t>
    </rPh>
    <rPh sb="51" eb="52">
      <t>ニン</t>
    </rPh>
    <rPh sb="52" eb="55">
      <t>ゴウケイガク</t>
    </rPh>
    <rPh sb="56" eb="59">
      <t>ジョウゲンガク</t>
    </rPh>
    <phoneticPr fontId="2"/>
  </si>
  <si>
    <t>-</t>
    <phoneticPr fontId="2"/>
  </si>
  <si>
    <t>・・・・・</t>
    <phoneticPr fontId="2"/>
  </si>
  <si>
    <t>-</t>
    <phoneticPr fontId="2"/>
  </si>
  <si>
    <t>同 左</t>
    <rPh sb="0" eb="1">
      <t>ドウ</t>
    </rPh>
    <rPh sb="2" eb="3">
      <t>ヒダリ</t>
    </rPh>
    <phoneticPr fontId="2"/>
  </si>
  <si>
    <t>・・・・・</t>
    <phoneticPr fontId="2"/>
  </si>
  <si>
    <t>時間単価</t>
    <rPh sb="0" eb="2">
      <t>ジカン</t>
    </rPh>
    <rPh sb="2" eb="4">
      <t>タンカ</t>
    </rPh>
    <phoneticPr fontId="2"/>
  </si>
  <si>
    <t>20人以上</t>
    <rPh sb="2" eb="3">
      <t>ニン</t>
    </rPh>
    <rPh sb="3" eb="5">
      <t>イジョウ</t>
    </rPh>
    <phoneticPr fontId="2"/>
  </si>
  <si>
    <t>20人</t>
    <rPh sb="2" eb="3">
      <t>ニン</t>
    </rPh>
    <phoneticPr fontId="2"/>
  </si>
  <si>
    <t>1(=単価)</t>
    <rPh sb="3" eb="5">
      <t>タンカ</t>
    </rPh>
    <phoneticPr fontId="2"/>
  </si>
  <si>
    <t>人数</t>
    <rPh sb="0" eb="2">
      <t>ニンズウ</t>
    </rPh>
    <phoneticPr fontId="2"/>
  </si>
  <si>
    <t>（円）</t>
    <phoneticPr fontId="2"/>
  </si>
  <si>
    <t>-</t>
    <phoneticPr fontId="2"/>
  </si>
  <si>
    <t>7人以上</t>
    <rPh sb="1" eb="2">
      <t>ニン</t>
    </rPh>
    <rPh sb="2" eb="4">
      <t>イジョウ</t>
    </rPh>
    <phoneticPr fontId="2"/>
  </si>
  <si>
    <t>潤滑油は「燃油消費量×０．００２×単価（計画時時点）」とする。</t>
    <rPh sb="20" eb="22">
      <t>ケイカク</t>
    </rPh>
    <rPh sb="22" eb="23">
      <t>ジ</t>
    </rPh>
    <rPh sb="23" eb="25">
      <t>ジテン</t>
    </rPh>
    <phoneticPr fontId="2"/>
  </si>
  <si>
    <t>注意６：</t>
    <rPh sb="0" eb="2">
      <t>チュウイ</t>
    </rPh>
    <phoneticPr fontId="2"/>
  </si>
  <si>
    <t>出動前の満タンにした伝票（確認のため）、帰港後に満タンにした伝票（燃油消費量の証拠）添えて提出しなければならない。</t>
    <phoneticPr fontId="2"/>
  </si>
  <si>
    <t xml:space="preserve">燃油費は、出動前に満タンにしておき、出動した後に満タン返しする方式に限る。
</t>
    <rPh sb="0" eb="2">
      <t>ネンユ</t>
    </rPh>
    <rPh sb="2" eb="3">
      <t>ヒ</t>
    </rPh>
    <rPh sb="22" eb="23">
      <t>アト</t>
    </rPh>
    <rPh sb="34" eb="35">
      <t>カギ</t>
    </rPh>
    <phoneticPr fontId="2"/>
  </si>
  <si>
    <t>注意５：</t>
    <rPh sb="0" eb="2">
      <t>チュウイ</t>
    </rPh>
    <phoneticPr fontId="2"/>
  </si>
  <si>
    <t>労賃相当額については、４時間に満たない場合または５時間以上の場合、時間単価により算出する。なお、船使用料については1回当たり単価とする。</t>
    <rPh sb="4" eb="5">
      <t>ガク</t>
    </rPh>
    <phoneticPr fontId="2"/>
  </si>
  <si>
    <t>用船費1隻１回（＝１出動）当たりの作業時間は、定置網漁船４時間以上（出港から帰港まで）の実働時間の費用とする。</t>
    <rPh sb="0" eb="3">
      <t>ヨウセンヒ</t>
    </rPh>
    <rPh sb="4" eb="5">
      <t>セキ</t>
    </rPh>
    <rPh sb="6" eb="7">
      <t>カイ</t>
    </rPh>
    <rPh sb="10" eb="12">
      <t>シュツドウ</t>
    </rPh>
    <rPh sb="13" eb="14">
      <t>ア</t>
    </rPh>
    <rPh sb="17" eb="19">
      <t>サギョウ</t>
    </rPh>
    <rPh sb="19" eb="21">
      <t>ジカン</t>
    </rPh>
    <rPh sb="23" eb="25">
      <t>テイチ</t>
    </rPh>
    <rPh sb="25" eb="26">
      <t>アミ</t>
    </rPh>
    <rPh sb="26" eb="28">
      <t>ギョセン</t>
    </rPh>
    <rPh sb="29" eb="31">
      <t>ジカン</t>
    </rPh>
    <rPh sb="31" eb="33">
      <t>イジョウ</t>
    </rPh>
    <rPh sb="49" eb="51">
      <t>ヒヨウ</t>
    </rPh>
    <phoneticPr fontId="2"/>
  </si>
  <si>
    <t>注意４：</t>
    <rPh sb="0" eb="2">
      <t>チュウイ</t>
    </rPh>
    <phoneticPr fontId="2"/>
  </si>
  <si>
    <t>用船費の単価は、実施細則に基づくものとする。用船費の根拠：用船費は、労賃相当費と船使用料とを合算した費用とする。</t>
    <rPh sb="0" eb="3">
      <t>ヨウセンヒ</t>
    </rPh>
    <rPh sb="4" eb="6">
      <t>タンカ</t>
    </rPh>
    <rPh sb="8" eb="10">
      <t>ジッシ</t>
    </rPh>
    <rPh sb="10" eb="12">
      <t>サイソク</t>
    </rPh>
    <rPh sb="13" eb="14">
      <t>モト</t>
    </rPh>
    <phoneticPr fontId="2"/>
  </si>
  <si>
    <t>注意３：</t>
    <rPh sb="0" eb="2">
      <t>チュウイ</t>
    </rPh>
    <phoneticPr fontId="2"/>
  </si>
  <si>
    <t>事業費の経費は、公募要領の５補助対象経費の範囲に基づくものとする。</t>
    <rPh sb="0" eb="3">
      <t>ジギョウヒ</t>
    </rPh>
    <rPh sb="4" eb="6">
      <t>ケイヒ</t>
    </rPh>
    <rPh sb="8" eb="10">
      <t>コウボ</t>
    </rPh>
    <rPh sb="10" eb="12">
      <t>ヨウリョウ</t>
    </rPh>
    <rPh sb="24" eb="25">
      <t>モト</t>
    </rPh>
    <phoneticPr fontId="2"/>
  </si>
  <si>
    <t>注意２：</t>
    <rPh sb="0" eb="2">
      <t>チュウイ</t>
    </rPh>
    <phoneticPr fontId="2"/>
  </si>
  <si>
    <t>金額は消費税を除く。</t>
    <rPh sb="0" eb="2">
      <t>キンガク</t>
    </rPh>
    <rPh sb="3" eb="6">
      <t>ショウヒゼイ</t>
    </rPh>
    <rPh sb="7" eb="8">
      <t>ノゾ</t>
    </rPh>
    <phoneticPr fontId="2"/>
  </si>
  <si>
    <t>注意１：</t>
    <rPh sb="0" eb="2">
      <t>チュウイ</t>
    </rPh>
    <phoneticPr fontId="2"/>
  </si>
  <si>
    <t>（科目小計）</t>
    <rPh sb="1" eb="3">
      <t>カモク</t>
    </rPh>
    <rPh sb="3" eb="5">
      <t>ショウケイ</t>
    </rPh>
    <phoneticPr fontId="2"/>
  </si>
  <si>
    <t>式</t>
    <rPh sb="0" eb="1">
      <t>シキ</t>
    </rPh>
    <phoneticPr fontId="2"/>
  </si>
  <si>
    <t>円</t>
    <rPh sb="0" eb="1">
      <t>エン</t>
    </rPh>
    <phoneticPr fontId="2"/>
  </si>
  <si>
    <t>写真印刷代</t>
    <phoneticPr fontId="2"/>
  </si>
  <si>
    <t>枚</t>
    <rPh sb="0" eb="1">
      <t>マイ</t>
    </rPh>
    <phoneticPr fontId="2"/>
  </si>
  <si>
    <t>収入印紙代</t>
    <rPh sb="0" eb="2">
      <t>シュウニュウ</t>
    </rPh>
    <rPh sb="2" eb="4">
      <t>インシ</t>
    </rPh>
    <rPh sb="4" eb="5">
      <t>ダイ</t>
    </rPh>
    <phoneticPr fontId="2"/>
  </si>
  <si>
    <t>その他</t>
    <rPh sb="2" eb="3">
      <t>タ</t>
    </rPh>
    <phoneticPr fontId="2"/>
  </si>
  <si>
    <t>文具代（記録用）</t>
    <phoneticPr fontId="2"/>
  </si>
  <si>
    <t>個</t>
    <rPh sb="0" eb="1">
      <t>コ</t>
    </rPh>
    <phoneticPr fontId="2"/>
  </si>
  <si>
    <t>使い捨てカメラ代</t>
    <rPh sb="0" eb="1">
      <t>ツカ</t>
    </rPh>
    <rPh sb="2" eb="3">
      <t>ス</t>
    </rPh>
    <rPh sb="7" eb="8">
      <t>ダイ</t>
    </rPh>
    <phoneticPr fontId="2"/>
  </si>
  <si>
    <t>消耗品費</t>
    <rPh sb="0" eb="3">
      <t>ショウモウヒン</t>
    </rPh>
    <rPh sb="3" eb="4">
      <t>ヒ</t>
    </rPh>
    <phoneticPr fontId="2"/>
  </si>
  <si>
    <t>回</t>
    <rPh sb="0" eb="1">
      <t>カイ</t>
    </rPh>
    <phoneticPr fontId="2"/>
  </si>
  <si>
    <t>単価は●月●日現在</t>
    <rPh sb="0" eb="2">
      <t>タンカ</t>
    </rPh>
    <rPh sb="4" eb="5">
      <t>ガツ</t>
    </rPh>
    <rPh sb="6" eb="7">
      <t>ニチ</t>
    </rPh>
    <rPh sb="7" eb="9">
      <t>ゲンザイ</t>
    </rPh>
    <phoneticPr fontId="2"/>
  </si>
  <si>
    <t>Ｌ</t>
    <phoneticPr fontId="2"/>
  </si>
  <si>
    <t>円／Ｌ</t>
    <rPh sb="0" eb="1">
      <t>エン</t>
    </rPh>
    <phoneticPr fontId="2"/>
  </si>
  <si>
    <t>潤滑油代</t>
    <phoneticPr fontId="2"/>
  </si>
  <si>
    <t>Ａ重油代</t>
    <rPh sb="1" eb="3">
      <t>ジュウユ</t>
    </rPh>
    <rPh sb="3" eb="4">
      <t>ダイ</t>
    </rPh>
    <phoneticPr fontId="2"/>
  </si>
  <si>
    <t>燃油費</t>
    <rPh sb="0" eb="2">
      <t>ネンユ</t>
    </rPh>
    <rPh sb="2" eb="3">
      <t>ヒ</t>
    </rPh>
    <phoneticPr fontId="2"/>
  </si>
  <si>
    <t>円／隻</t>
    <rPh sb="0" eb="1">
      <t>エン</t>
    </rPh>
    <rPh sb="2" eb="3">
      <t>セキ</t>
    </rPh>
    <phoneticPr fontId="2"/>
  </si>
  <si>
    <t>駆除事業費</t>
    <rPh sb="0" eb="2">
      <t>クジョ</t>
    </rPh>
    <rPh sb="2" eb="5">
      <t>ジギョウヒ</t>
    </rPh>
    <phoneticPr fontId="2"/>
  </si>
  <si>
    <t>備　考</t>
    <rPh sb="0" eb="1">
      <t>ソナエ</t>
    </rPh>
    <rPh sb="2" eb="3">
      <t>コウ</t>
    </rPh>
    <phoneticPr fontId="2"/>
  </si>
  <si>
    <t>金　額（円、税抜）</t>
    <rPh sb="0" eb="1">
      <t>キン</t>
    </rPh>
    <rPh sb="2" eb="3">
      <t>ガク</t>
    </rPh>
    <rPh sb="4" eb="5">
      <t>エン</t>
    </rPh>
    <rPh sb="6" eb="8">
      <t>ゼイヌキ</t>
    </rPh>
    <phoneticPr fontId="2"/>
  </si>
  <si>
    <t>数量等</t>
    <rPh sb="0" eb="2">
      <t>スウリョウ</t>
    </rPh>
    <rPh sb="2" eb="3">
      <t>トウ</t>
    </rPh>
    <phoneticPr fontId="2"/>
  </si>
  <si>
    <t>単価等</t>
    <rPh sb="0" eb="2">
      <t>タンカ</t>
    </rPh>
    <rPh sb="2" eb="3">
      <t>トウ</t>
    </rPh>
    <phoneticPr fontId="2"/>
  </si>
  <si>
    <t>内訳</t>
    <rPh sb="0" eb="2">
      <t>ウチワケ</t>
    </rPh>
    <phoneticPr fontId="2"/>
  </si>
  <si>
    <t>経費科目</t>
    <rPh sb="0" eb="2">
      <t>ケイヒ</t>
    </rPh>
    <rPh sb="2" eb="4">
      <t>カモク</t>
    </rPh>
    <phoneticPr fontId="2"/>
  </si>
  <si>
    <t>区分</t>
    <rPh sb="0" eb="2">
      <t>クブン</t>
    </rPh>
    <phoneticPr fontId="2"/>
  </si>
  <si>
    <t>大型クラゲ緊急対策事業実施計画書　　大型クラゲ洋上駆除　　経費内訳</t>
    <rPh sb="0" eb="2">
      <t>オオガタ</t>
    </rPh>
    <rPh sb="5" eb="7">
      <t>キンキュウ</t>
    </rPh>
    <rPh sb="7" eb="9">
      <t>タイサク</t>
    </rPh>
    <rPh sb="9" eb="11">
      <t>ジギョウ</t>
    </rPh>
    <rPh sb="11" eb="13">
      <t>ジッシ</t>
    </rPh>
    <rPh sb="13" eb="16">
      <t>ケイカクショ</t>
    </rPh>
    <rPh sb="18" eb="20">
      <t>オオガタ</t>
    </rPh>
    <rPh sb="23" eb="25">
      <t>ヨウジョウ</t>
    </rPh>
    <rPh sb="25" eb="27">
      <t>クジョ</t>
    </rPh>
    <rPh sb="29" eb="31">
      <t>ケイヒ</t>
    </rPh>
    <rPh sb="31" eb="33">
      <t>ウチワケ</t>
    </rPh>
    <phoneticPr fontId="2"/>
  </si>
  <si>
    <t>　合　計</t>
    <rPh sb="1" eb="2">
      <t>ゴウ</t>
    </rPh>
    <rPh sb="3" eb="4">
      <t>ケイ</t>
    </rPh>
    <phoneticPr fontId="2"/>
  </si>
  <si>
    <t>：</t>
    <phoneticPr fontId="2"/>
  </si>
  <si>
    <t>○△丸</t>
    <rPh sb="2" eb="3">
      <t>マル</t>
    </rPh>
    <phoneticPr fontId="2"/>
  </si>
  <si>
    <t>2艘曳き</t>
    <rPh sb="1" eb="2">
      <t>ソウ</t>
    </rPh>
    <rPh sb="2" eb="3">
      <t>ビ</t>
    </rPh>
    <phoneticPr fontId="2"/>
  </si>
  <si>
    <t>○○島東定置</t>
    <rPh sb="2" eb="3">
      <t>シマ</t>
    </rPh>
    <rPh sb="3" eb="4">
      <t>ヒガシ</t>
    </rPh>
    <rPh sb="4" eb="6">
      <t>テイチ</t>
    </rPh>
    <phoneticPr fontId="2"/>
  </si>
  <si>
    <t>○△協同漁業</t>
    <rPh sb="2" eb="4">
      <t>キョウドウ</t>
    </rPh>
    <rPh sb="4" eb="6">
      <t>ギョギョウ</t>
    </rPh>
    <phoneticPr fontId="2"/>
  </si>
  <si>
    <t>○○丸</t>
    <rPh sb="2" eb="3">
      <t>マル</t>
    </rPh>
    <phoneticPr fontId="2"/>
  </si>
  <si>
    <t>○○―▲号定置</t>
    <rPh sb="4" eb="5">
      <t>ゴウ</t>
    </rPh>
    <rPh sb="5" eb="7">
      <t>テイチ</t>
    </rPh>
    <phoneticPr fontId="2"/>
  </si>
  <si>
    <t>○○漁業</t>
    <rPh sb="2" eb="4">
      <t>ギョギョウ</t>
    </rPh>
    <phoneticPr fontId="2"/>
  </si>
  <si>
    <t>総額（円）</t>
    <rPh sb="0" eb="2">
      <t>ソウガク</t>
    </rPh>
    <rPh sb="3" eb="4">
      <t>エン</t>
    </rPh>
    <phoneticPr fontId="2"/>
  </si>
  <si>
    <t>単価（円）</t>
    <rPh sb="0" eb="2">
      <t>タンカ</t>
    </rPh>
    <rPh sb="3" eb="4">
      <t>エン</t>
    </rPh>
    <phoneticPr fontId="2"/>
  </si>
  <si>
    <t>備考</t>
    <rPh sb="0" eb="2">
      <t>ビコウ</t>
    </rPh>
    <phoneticPr fontId="2"/>
  </si>
  <si>
    <t>用 船 料</t>
    <rPh sb="0" eb="1">
      <t>ヨウ</t>
    </rPh>
    <rPh sb="2" eb="3">
      <t>セン</t>
    </rPh>
    <rPh sb="4" eb="5">
      <t>リョウ</t>
    </rPh>
    <phoneticPr fontId="2"/>
  </si>
  <si>
    <t>駆除
回数</t>
    <rPh sb="0" eb="2">
      <t>クジョ</t>
    </rPh>
    <rPh sb="3" eb="5">
      <t>カイスウ</t>
    </rPh>
    <phoneticPr fontId="2"/>
  </si>
  <si>
    <t>乗船
者数</t>
    <rPh sb="0" eb="2">
      <t>ジョウセン</t>
    </rPh>
    <rPh sb="3" eb="4">
      <t>シャ</t>
    </rPh>
    <rPh sb="4" eb="5">
      <t>スウ</t>
    </rPh>
    <phoneticPr fontId="2"/>
  </si>
  <si>
    <t>㌧数</t>
    <rPh sb="0" eb="2">
      <t>トンスウ</t>
    </rPh>
    <phoneticPr fontId="2"/>
  </si>
  <si>
    <t>用船名</t>
    <rPh sb="0" eb="1">
      <t>ヨウ</t>
    </rPh>
    <rPh sb="1" eb="3">
      <t>センメイ</t>
    </rPh>
    <phoneticPr fontId="2"/>
  </si>
  <si>
    <t>漁法</t>
    <rPh sb="0" eb="2">
      <t>ギョホウ</t>
    </rPh>
    <phoneticPr fontId="2"/>
  </si>
  <si>
    <t>駆除海域</t>
    <rPh sb="0" eb="2">
      <t>クジョ</t>
    </rPh>
    <rPh sb="2" eb="4">
      <t>カイイキ</t>
    </rPh>
    <phoneticPr fontId="2"/>
  </si>
  <si>
    <t>事業実施者
（用船契約予定者）</t>
    <rPh sb="0" eb="2">
      <t>ジギョウ</t>
    </rPh>
    <rPh sb="2" eb="4">
      <t>ジッシ</t>
    </rPh>
    <rPh sb="4" eb="5">
      <t>シャ</t>
    </rPh>
    <rPh sb="7" eb="9">
      <t>ヨウセン</t>
    </rPh>
    <rPh sb="9" eb="11">
      <t>ケイヤク</t>
    </rPh>
    <rPh sb="11" eb="14">
      <t>ヨテイシャ</t>
    </rPh>
    <phoneticPr fontId="2"/>
  </si>
  <si>
    <t>事業実施機関：●●組合</t>
    <rPh sb="0" eb="2">
      <t>ジギョウ</t>
    </rPh>
    <rPh sb="2" eb="4">
      <t>ジッシ</t>
    </rPh>
    <rPh sb="4" eb="6">
      <t>キカン</t>
    </rPh>
    <rPh sb="9" eb="11">
      <t>クミアイ</t>
    </rPh>
    <phoneticPr fontId="2"/>
  </si>
  <si>
    <t>別紙</t>
    <rPh sb="0" eb="2">
      <t>ベッシ</t>
    </rPh>
    <phoneticPr fontId="2"/>
  </si>
  <si>
    <t>大型クラゲ洋上駆除計画（小型底曳網）　明細</t>
    <rPh sb="0" eb="2">
      <t>オオガタ</t>
    </rPh>
    <rPh sb="5" eb="7">
      <t>ヨウジョウ</t>
    </rPh>
    <rPh sb="7" eb="9">
      <t>クジョ</t>
    </rPh>
    <rPh sb="9" eb="11">
      <t>ケイカク</t>
    </rPh>
    <rPh sb="12" eb="14">
      <t>コガタ</t>
    </rPh>
    <rPh sb="14" eb="16">
      <t>ソコビ</t>
    </rPh>
    <rPh sb="16" eb="17">
      <t>アミ</t>
    </rPh>
    <rPh sb="19" eb="21">
      <t>メイサイ</t>
    </rPh>
    <phoneticPr fontId="2"/>
  </si>
  <si>
    <t>大型定置</t>
    <rPh sb="0" eb="2">
      <t>オオガタ</t>
    </rPh>
    <rPh sb="2" eb="4">
      <t>テイチ</t>
    </rPh>
    <phoneticPr fontId="2"/>
  </si>
  <si>
    <t>○△協同水産</t>
    <rPh sb="2" eb="4">
      <t>キョウドウ</t>
    </rPh>
    <rPh sb="4" eb="6">
      <t>スイサン</t>
    </rPh>
    <phoneticPr fontId="2"/>
  </si>
  <si>
    <t>小型定置</t>
    <rPh sb="0" eb="2">
      <t>コガタ</t>
    </rPh>
    <rPh sb="2" eb="4">
      <t>テイチ</t>
    </rPh>
    <phoneticPr fontId="2"/>
  </si>
  <si>
    <t>○○漁業部</t>
    <rPh sb="2" eb="4">
      <t>ギョギョウ</t>
    </rPh>
    <rPh sb="4" eb="5">
      <t>ブ</t>
    </rPh>
    <phoneticPr fontId="2"/>
  </si>
  <si>
    <t>許可定置</t>
    <rPh sb="0" eb="2">
      <t>キョカ</t>
    </rPh>
    <rPh sb="2" eb="4">
      <t>テイチ</t>
    </rPh>
    <phoneticPr fontId="2"/>
  </si>
  <si>
    <t>定置漁場名</t>
    <rPh sb="0" eb="2">
      <t>テイチ</t>
    </rPh>
    <rPh sb="2" eb="4">
      <t>ギョジョウ</t>
    </rPh>
    <rPh sb="4" eb="5">
      <t>メイ</t>
    </rPh>
    <phoneticPr fontId="2"/>
  </si>
  <si>
    <t>定置網　15t未満の駆除船１回当たりの用船費（4時間作業、駆除作業人数毎の単価、船使用量単価）　※7人以上は７人合計額を上限額とする　　　　　　　　　</t>
    <rPh sb="0" eb="3">
      <t>テイチアミ</t>
    </rPh>
    <rPh sb="7" eb="9">
      <t>ミマン</t>
    </rPh>
    <rPh sb="10" eb="12">
      <t>クジョ</t>
    </rPh>
    <rPh sb="12" eb="13">
      <t>セン</t>
    </rPh>
    <rPh sb="14" eb="15">
      <t>カイ</t>
    </rPh>
    <rPh sb="15" eb="16">
      <t>ア</t>
    </rPh>
    <rPh sb="19" eb="22">
      <t>ヨウセンヒ</t>
    </rPh>
    <rPh sb="24" eb="26">
      <t>ジカン</t>
    </rPh>
    <rPh sb="26" eb="28">
      <t>サギョウ</t>
    </rPh>
    <rPh sb="29" eb="31">
      <t>クジョ</t>
    </rPh>
    <rPh sb="31" eb="33">
      <t>サギョウ</t>
    </rPh>
    <rPh sb="33" eb="35">
      <t>ニンズウ</t>
    </rPh>
    <rPh sb="35" eb="36">
      <t>ゴト</t>
    </rPh>
    <rPh sb="37" eb="39">
      <t>タンカ</t>
    </rPh>
    <rPh sb="40" eb="41">
      <t>フネ</t>
    </rPh>
    <rPh sb="41" eb="44">
      <t>シヨウリョウ</t>
    </rPh>
    <rPh sb="44" eb="46">
      <t>タンカ</t>
    </rPh>
    <rPh sb="50" eb="51">
      <t>ニン</t>
    </rPh>
    <rPh sb="51" eb="53">
      <t>イジョウ</t>
    </rPh>
    <rPh sb="55" eb="56">
      <t>ニン</t>
    </rPh>
    <rPh sb="56" eb="59">
      <t>ゴウケイガク</t>
    </rPh>
    <rPh sb="60" eb="63">
      <t>ジョウゲンガク</t>
    </rPh>
    <phoneticPr fontId="2"/>
  </si>
  <si>
    <t>定置網　15t以上の駆除船１回当たりの用船費（4時間作業、駆除作業人数毎の単価、船使用量単価）　※20人以上は20人合計額を上限額とする　　　　　　　　　</t>
    <rPh sb="0" eb="3">
      <t>テイチアミ</t>
    </rPh>
    <rPh sb="7" eb="9">
      <t>イジョウ</t>
    </rPh>
    <rPh sb="10" eb="12">
      <t>クジョ</t>
    </rPh>
    <rPh sb="12" eb="13">
      <t>セン</t>
    </rPh>
    <rPh sb="14" eb="15">
      <t>カイ</t>
    </rPh>
    <rPh sb="15" eb="16">
      <t>ア</t>
    </rPh>
    <rPh sb="19" eb="22">
      <t>ヨウセンヒ</t>
    </rPh>
    <rPh sb="24" eb="26">
      <t>ジカン</t>
    </rPh>
    <rPh sb="26" eb="28">
      <t>サギョウ</t>
    </rPh>
    <rPh sb="29" eb="31">
      <t>クジョ</t>
    </rPh>
    <rPh sb="31" eb="33">
      <t>サギョウ</t>
    </rPh>
    <rPh sb="33" eb="35">
      <t>ニンズウ</t>
    </rPh>
    <rPh sb="35" eb="36">
      <t>ゴト</t>
    </rPh>
    <rPh sb="37" eb="39">
      <t>タンカ</t>
    </rPh>
    <rPh sb="40" eb="41">
      <t>フネ</t>
    </rPh>
    <rPh sb="41" eb="44">
      <t>シヨウリョウ</t>
    </rPh>
    <rPh sb="44" eb="46">
      <t>タンカ</t>
    </rPh>
    <rPh sb="51" eb="52">
      <t>ニン</t>
    </rPh>
    <rPh sb="52" eb="54">
      <t>イジョウ</t>
    </rPh>
    <rPh sb="57" eb="58">
      <t>ニン</t>
    </rPh>
    <rPh sb="58" eb="61">
      <t>ゴウケイガク</t>
    </rPh>
    <rPh sb="62" eb="65">
      <t>ジョウゲンガク</t>
    </rPh>
    <phoneticPr fontId="2"/>
  </si>
  <si>
    <t>○△地先沖○○ﾏｲﾙ</t>
    <rPh sb="2" eb="4">
      <t>ジサキ</t>
    </rPh>
    <rPh sb="4" eb="5">
      <t>オキ</t>
    </rPh>
    <phoneticPr fontId="5"/>
  </si>
  <si>
    <t>○○地先沖○○ﾏｲﾙ</t>
    <rPh sb="2" eb="4">
      <t>ジサキ</t>
    </rPh>
    <rPh sb="4" eb="5">
      <t>オキ</t>
    </rPh>
    <phoneticPr fontId="5"/>
  </si>
  <si>
    <t>　　　大型クラゲ洋上駆除計画（定置網）　明細</t>
    <rPh sb="3" eb="5">
      <t>オオガタ</t>
    </rPh>
    <rPh sb="8" eb="10">
      <t>ヨウジョウ</t>
    </rPh>
    <rPh sb="10" eb="12">
      <t>クジョ</t>
    </rPh>
    <rPh sb="12" eb="14">
      <t>ケイカク</t>
    </rPh>
    <rPh sb="15" eb="18">
      <t>テイチアミ</t>
    </rPh>
    <rPh sb="20" eb="22">
      <t>メイサイ</t>
    </rPh>
    <phoneticPr fontId="2"/>
  </si>
  <si>
    <t>漁協名</t>
    <rPh sb="0" eb="2">
      <t>ギョキョウ</t>
    </rPh>
    <rPh sb="2" eb="3">
      <t>メイ</t>
    </rPh>
    <phoneticPr fontId="11"/>
  </si>
  <si>
    <t>船名</t>
    <rPh sb="0" eb="2">
      <t>センメイ</t>
    </rPh>
    <phoneticPr fontId="11"/>
  </si>
  <si>
    <t>所有者</t>
    <rPh sb="0" eb="3">
      <t>ショユウシャ</t>
    </rPh>
    <phoneticPr fontId="11"/>
  </si>
  <si>
    <t>漁船登録番号</t>
    <rPh sb="0" eb="2">
      <t>ギョセン</t>
    </rPh>
    <rPh sb="2" eb="4">
      <t>トウロク</t>
    </rPh>
    <rPh sb="4" eb="6">
      <t>バンゴウ</t>
    </rPh>
    <phoneticPr fontId="11"/>
  </si>
  <si>
    <t>総トン数</t>
    <rPh sb="0" eb="1">
      <t>ソウ</t>
    </rPh>
    <rPh sb="3" eb="4">
      <t>スウ</t>
    </rPh>
    <phoneticPr fontId="11"/>
  </si>
  <si>
    <t>駆除活動実施日</t>
    <rPh sb="0" eb="2">
      <t>クジョ</t>
    </rPh>
    <rPh sb="2" eb="4">
      <t>カツドウ</t>
    </rPh>
    <rPh sb="4" eb="6">
      <t>ジッシ</t>
    </rPh>
    <rPh sb="6" eb="7">
      <t>ビ</t>
    </rPh>
    <phoneticPr fontId="11"/>
  </si>
  <si>
    <t>No.</t>
    <phoneticPr fontId="11"/>
  </si>
  <si>
    <t>船長に〇印を
記入してください</t>
    <rPh sb="0" eb="2">
      <t>センチョウ</t>
    </rPh>
    <rPh sb="4" eb="5">
      <t>ジルシ</t>
    </rPh>
    <rPh sb="7" eb="9">
      <t>キニュウ</t>
    </rPh>
    <phoneticPr fontId="11"/>
  </si>
  <si>
    <t>備　　考</t>
    <rPh sb="0" eb="1">
      <t>ビ</t>
    </rPh>
    <rPh sb="3" eb="4">
      <t>コウ</t>
    </rPh>
    <phoneticPr fontId="11"/>
  </si>
  <si>
    <t>氏　　　名</t>
    <rPh sb="0" eb="1">
      <t>シ</t>
    </rPh>
    <rPh sb="4" eb="5">
      <t>ナ</t>
    </rPh>
    <phoneticPr fontId="11"/>
  </si>
  <si>
    <t>乗 船 員 名 簿</t>
    <rPh sb="0" eb="1">
      <t>ジョウ</t>
    </rPh>
    <rPh sb="2" eb="3">
      <t>フネ</t>
    </rPh>
    <rPh sb="4" eb="5">
      <t>イン</t>
    </rPh>
    <rPh sb="6" eb="7">
      <t>ナ</t>
    </rPh>
    <rPh sb="8" eb="9">
      <t>ボ</t>
    </rPh>
    <phoneticPr fontId="11"/>
  </si>
  <si>
    <t>　　　　　　　　漁業協同組合</t>
    <rPh sb="8" eb="10">
      <t>ギョギョウ</t>
    </rPh>
    <rPh sb="10" eb="12">
      <t>キョウドウ</t>
    </rPh>
    <rPh sb="12" eb="14">
      <t>クミアイ</t>
    </rPh>
    <phoneticPr fontId="11"/>
  </si>
  <si>
    <t>トン</t>
    <phoneticPr fontId="11"/>
  </si>
  <si>
    <t>8・・・・</t>
    <phoneticPr fontId="2"/>
  </si>
  <si>
    <t>合　　計</t>
    <rPh sb="0" eb="1">
      <t>ゴウ</t>
    </rPh>
    <rPh sb="3" eb="4">
      <t>ケイ</t>
    </rPh>
    <phoneticPr fontId="2"/>
  </si>
  <si>
    <t>●●年度大型クラゲ緊急対策事業　駆除事業
添付資料等チェックシート</t>
    <rPh sb="16" eb="18">
      <t>クジョ</t>
    </rPh>
    <rPh sb="18" eb="20">
      <t>ジギョウ</t>
    </rPh>
    <phoneticPr fontId="25"/>
  </si>
  <si>
    <t>実施機関名</t>
    <rPh sb="0" eb="2">
      <t>ジッシ</t>
    </rPh>
    <rPh sb="2" eb="4">
      <t>キカン</t>
    </rPh>
    <rPh sb="4" eb="5">
      <t>メイ</t>
    </rPh>
    <phoneticPr fontId="25"/>
  </si>
  <si>
    <t>助成金請求</t>
    <rPh sb="0" eb="3">
      <t>ジョセイキン</t>
    </rPh>
    <rPh sb="3" eb="5">
      <t>セイキュウ</t>
    </rPh>
    <phoneticPr fontId="2"/>
  </si>
  <si>
    <t xml:space="preserve"> □実績報告書　　　提出日　　　／　
 □概算払請求書　　提出日　　　／　　　　　</t>
    <rPh sb="2" eb="4">
      <t>ジッセキ</t>
    </rPh>
    <rPh sb="4" eb="7">
      <t>ホウコクショ</t>
    </rPh>
    <rPh sb="10" eb="13">
      <t>テイシュツビ</t>
    </rPh>
    <rPh sb="21" eb="23">
      <t>ガイサン</t>
    </rPh>
    <rPh sb="23" eb="24">
      <t>ハラ</t>
    </rPh>
    <rPh sb="24" eb="27">
      <t>セイキュウショ</t>
    </rPh>
    <phoneticPr fontId="25"/>
  </si>
  <si>
    <t>助成額</t>
    <rPh sb="0" eb="3">
      <t>ジョセイガク</t>
    </rPh>
    <phoneticPr fontId="25"/>
  </si>
  <si>
    <t>□精算￥
□概算￥</t>
    <rPh sb="1" eb="3">
      <t>セイサン</t>
    </rPh>
    <phoneticPr fontId="25"/>
  </si>
  <si>
    <t>通知日等来歴</t>
    <rPh sb="0" eb="3">
      <t>ツウチビ</t>
    </rPh>
    <rPh sb="3" eb="4">
      <t>トウ</t>
    </rPh>
    <rPh sb="4" eb="6">
      <t>ライレキ</t>
    </rPh>
    <phoneticPr fontId="2"/>
  </si>
  <si>
    <t>計画承認日　
　／　　付</t>
    <rPh sb="0" eb="2">
      <t>ケイカク</t>
    </rPh>
    <rPh sb="2" eb="4">
      <t>ショウニン</t>
    </rPh>
    <rPh sb="4" eb="5">
      <t>ビ</t>
    </rPh>
    <rPh sb="11" eb="12">
      <t>ヅ</t>
    </rPh>
    <phoneticPr fontId="25"/>
  </si>
  <si>
    <t>交付決定日
　　／　　付</t>
    <phoneticPr fontId="25"/>
  </si>
  <si>
    <t>計画変更日
　　／　　付</t>
    <phoneticPr fontId="25"/>
  </si>
  <si>
    <t>概算払通知（支払日）
　　／　付（　　／　　）　</t>
    <rPh sb="0" eb="2">
      <t>ガイサン</t>
    </rPh>
    <rPh sb="2" eb="3">
      <t>バライ</t>
    </rPh>
    <rPh sb="3" eb="5">
      <t>ツウチ</t>
    </rPh>
    <rPh sb="6" eb="8">
      <t>シハライ</t>
    </rPh>
    <rPh sb="15" eb="16">
      <t>ヅ</t>
    </rPh>
    <phoneticPr fontId="25"/>
  </si>
  <si>
    <t>可・不可</t>
    <rPh sb="0" eb="1">
      <t>カ</t>
    </rPh>
    <rPh sb="2" eb="4">
      <t>フカ</t>
    </rPh>
    <phoneticPr fontId="25"/>
  </si>
  <si>
    <t>口座</t>
    <rPh sb="0" eb="2">
      <t>コウザ</t>
    </rPh>
    <phoneticPr fontId="25"/>
  </si>
  <si>
    <t>口座振込依頼書</t>
    <rPh sb="0" eb="2">
      <t>コウザ</t>
    </rPh>
    <rPh sb="2" eb="4">
      <t>フリコミ</t>
    </rPh>
    <rPh sb="4" eb="7">
      <t>イライショ</t>
    </rPh>
    <phoneticPr fontId="25"/>
  </si>
  <si>
    <t>有　／　無</t>
    <rPh sb="0" eb="1">
      <t>ア</t>
    </rPh>
    <rPh sb="4" eb="5">
      <t>ナ</t>
    </rPh>
    <phoneticPr fontId="25"/>
  </si>
  <si>
    <t>全申請書類添付</t>
    <rPh sb="0" eb="1">
      <t>ゼン</t>
    </rPh>
    <rPh sb="1" eb="5">
      <t>シンセイショルイ</t>
    </rPh>
    <rPh sb="5" eb="7">
      <t>テンプ</t>
    </rPh>
    <phoneticPr fontId="25"/>
  </si>
  <si>
    <t>経費内訳書</t>
    <rPh sb="0" eb="5">
      <t>ケイヒウチワケショ</t>
    </rPh>
    <phoneticPr fontId="25"/>
  </si>
  <si>
    <t>経費内訳明細書</t>
    <rPh sb="0" eb="4">
      <t>ケイヒウチワケ</t>
    </rPh>
    <rPh sb="4" eb="7">
      <t>メイサイショ</t>
    </rPh>
    <phoneticPr fontId="25"/>
  </si>
  <si>
    <t>駆除実績書類</t>
    <rPh sb="0" eb="2">
      <t>クジョ</t>
    </rPh>
    <rPh sb="2" eb="4">
      <t>ジッセキ</t>
    </rPh>
    <rPh sb="4" eb="6">
      <t>ショルイ</t>
    </rPh>
    <phoneticPr fontId="25"/>
  </si>
  <si>
    <t>出動実績表</t>
    <rPh sb="0" eb="2">
      <t>シュツドウ</t>
    </rPh>
    <rPh sb="2" eb="4">
      <t>ジッセキ</t>
    </rPh>
    <rPh sb="4" eb="5">
      <t>ヒョウ</t>
    </rPh>
    <phoneticPr fontId="25"/>
  </si>
  <si>
    <t>駆除数実績表</t>
    <rPh sb="0" eb="2">
      <t>クジョ</t>
    </rPh>
    <rPh sb="2" eb="3">
      <t>スウ</t>
    </rPh>
    <rPh sb="3" eb="5">
      <t>ジッセキ</t>
    </rPh>
    <rPh sb="5" eb="6">
      <t>ヒョウ</t>
    </rPh>
    <phoneticPr fontId="25"/>
  </si>
  <si>
    <t>洋上駆除開始報告書</t>
    <rPh sb="0" eb="2">
      <t>ヨウジョウ</t>
    </rPh>
    <rPh sb="2" eb="4">
      <t>クジョ</t>
    </rPh>
    <rPh sb="4" eb="6">
      <t>カイシ</t>
    </rPh>
    <rPh sb="6" eb="9">
      <t>ホウコクショ</t>
    </rPh>
    <phoneticPr fontId="25"/>
  </si>
  <si>
    <t>駆除日誌</t>
    <rPh sb="0" eb="2">
      <t>クジョ</t>
    </rPh>
    <rPh sb="2" eb="4">
      <t>ニッシ</t>
    </rPh>
    <phoneticPr fontId="25"/>
  </si>
  <si>
    <t>写真</t>
    <rPh sb="0" eb="2">
      <t>シャシン</t>
    </rPh>
    <phoneticPr fontId="25"/>
  </si>
  <si>
    <t>出港・作業中・帰港・駆除漁具</t>
    <rPh sb="0" eb="2">
      <t>シュッコウ</t>
    </rPh>
    <rPh sb="3" eb="5">
      <t>サギョウ</t>
    </rPh>
    <rPh sb="5" eb="6">
      <t>ナカ</t>
    </rPh>
    <rPh sb="7" eb="9">
      <t>キコウ</t>
    </rPh>
    <rPh sb="10" eb="12">
      <t>クジョ</t>
    </rPh>
    <rPh sb="12" eb="14">
      <t>ギョグ</t>
    </rPh>
    <phoneticPr fontId="25"/>
  </si>
  <si>
    <t>用船</t>
    <rPh sb="0" eb="2">
      <t>ヨウセン</t>
    </rPh>
    <phoneticPr fontId="25"/>
  </si>
  <si>
    <t>契約・証書等</t>
    <rPh sb="0" eb="2">
      <t>ケイヤク</t>
    </rPh>
    <rPh sb="3" eb="5">
      <t>ショウショ</t>
    </rPh>
    <rPh sb="5" eb="6">
      <t>トウ</t>
    </rPh>
    <phoneticPr fontId="25"/>
  </si>
  <si>
    <t>請負契約書
（用船契約書）</t>
    <rPh sb="7" eb="9">
      <t>ヨウセン</t>
    </rPh>
    <rPh sb="9" eb="12">
      <t>ケイヤクショ</t>
    </rPh>
    <phoneticPr fontId="25"/>
  </si>
  <si>
    <t>定置件数：
底びき件数：</t>
    <rPh sb="0" eb="1">
      <t>サダ</t>
    </rPh>
    <rPh sb="1" eb="2">
      <t>チ</t>
    </rPh>
    <rPh sb="2" eb="4">
      <t>ケンスウ</t>
    </rPh>
    <rPh sb="10" eb="11">
      <t>ソコ</t>
    </rPh>
    <rPh sb="12" eb="14">
      <t>ケンスウ</t>
    </rPh>
    <phoneticPr fontId="25"/>
  </si>
  <si>
    <t>締結日：　　　/　　
期　 間：　　　/　　～　　/　　　</t>
    <rPh sb="0" eb="2">
      <t>テイケツ</t>
    </rPh>
    <rPh sb="11" eb="12">
      <t>キ</t>
    </rPh>
    <rPh sb="14" eb="15">
      <t>アイダ</t>
    </rPh>
    <phoneticPr fontId="25"/>
  </si>
  <si>
    <t>駆除漁具使用
賃借契約書</t>
    <rPh sb="0" eb="2">
      <t>クジョ</t>
    </rPh>
    <rPh sb="2" eb="4">
      <t>ギョグ</t>
    </rPh>
    <rPh sb="4" eb="6">
      <t>シヨウ</t>
    </rPh>
    <rPh sb="7" eb="9">
      <t>チンシャク</t>
    </rPh>
    <rPh sb="9" eb="11">
      <t>ケイヤク</t>
    </rPh>
    <rPh sb="11" eb="12">
      <t>ショ</t>
    </rPh>
    <phoneticPr fontId="25"/>
  </si>
  <si>
    <t>費用支払</t>
    <rPh sb="0" eb="2">
      <t>ヒヨウ</t>
    </rPh>
    <rPh sb="2" eb="4">
      <t>シハラ</t>
    </rPh>
    <phoneticPr fontId="25"/>
  </si>
  <si>
    <t>請求書</t>
    <rPh sb="0" eb="3">
      <t>セイキュウショ</t>
    </rPh>
    <phoneticPr fontId="25"/>
  </si>
  <si>
    <t>請求日：　　　/　　</t>
    <rPh sb="0" eb="2">
      <t>セイキュウ</t>
    </rPh>
    <phoneticPr fontId="25"/>
  </si>
  <si>
    <t>領収書</t>
    <rPh sb="0" eb="3">
      <t>リョウシュウショ</t>
    </rPh>
    <phoneticPr fontId="25"/>
  </si>
  <si>
    <t>領収日：　　　/　　</t>
    <rPh sb="0" eb="2">
      <t>リョウシュウ</t>
    </rPh>
    <phoneticPr fontId="25"/>
  </si>
  <si>
    <t>燃油</t>
    <rPh sb="0" eb="2">
      <t>ネンユ</t>
    </rPh>
    <phoneticPr fontId="25"/>
  </si>
  <si>
    <t>出港・帰港時の
油量票</t>
    <rPh sb="0" eb="2">
      <t>シュッコウ</t>
    </rPh>
    <rPh sb="3" eb="5">
      <t>キコウ</t>
    </rPh>
    <rPh sb="5" eb="6">
      <t>ジ</t>
    </rPh>
    <rPh sb="8" eb="9">
      <t>アブラ</t>
    </rPh>
    <rPh sb="9" eb="10">
      <t>リョウ</t>
    </rPh>
    <rPh sb="10" eb="11">
      <t>ヒョウ</t>
    </rPh>
    <phoneticPr fontId="25"/>
  </si>
  <si>
    <t>品目：</t>
    <rPh sb="0" eb="2">
      <t>ヒンモク</t>
    </rPh>
    <phoneticPr fontId="25"/>
  </si>
  <si>
    <t>潤滑油
＝燃油ℓ×0.002</t>
    <rPh sb="0" eb="3">
      <t>ジュンカツユ</t>
    </rPh>
    <rPh sb="5" eb="7">
      <t>ネンユ</t>
    </rPh>
    <phoneticPr fontId="25"/>
  </si>
  <si>
    <t>消耗品</t>
    <rPh sb="0" eb="2">
      <t>ショウモウ</t>
    </rPh>
    <rPh sb="2" eb="3">
      <t>ヒン</t>
    </rPh>
    <phoneticPr fontId="25"/>
  </si>
  <si>
    <t>領収書または振込票</t>
    <rPh sb="0" eb="3">
      <t>リョウシュウショ</t>
    </rPh>
    <rPh sb="6" eb="8">
      <t>フリコミ</t>
    </rPh>
    <rPh sb="8" eb="9">
      <t>ヒョウ</t>
    </rPh>
    <phoneticPr fontId="25"/>
  </si>
  <si>
    <t>旅費</t>
    <phoneticPr fontId="25"/>
  </si>
  <si>
    <t>旅費規程</t>
    <phoneticPr fontId="25"/>
  </si>
  <si>
    <t>出張命令書等</t>
    <rPh sb="0" eb="2">
      <t>シュッチョウ</t>
    </rPh>
    <rPh sb="2" eb="4">
      <t>メイレイ</t>
    </rPh>
    <rPh sb="4" eb="5">
      <t>ショ</t>
    </rPh>
    <rPh sb="5" eb="6">
      <t>トウ</t>
    </rPh>
    <phoneticPr fontId="25"/>
  </si>
  <si>
    <t>宿の領収書</t>
    <rPh sb="0" eb="1">
      <t>ヤド</t>
    </rPh>
    <rPh sb="2" eb="5">
      <t>リョウシュウショ</t>
    </rPh>
    <phoneticPr fontId="25"/>
  </si>
  <si>
    <t>※実費（旅費規程）と
あれば必要。</t>
    <rPh sb="1" eb="3">
      <t>ジッピ</t>
    </rPh>
    <rPh sb="4" eb="6">
      <t>リョヒ</t>
    </rPh>
    <rPh sb="6" eb="8">
      <t>キテイ</t>
    </rPh>
    <rPh sb="14" eb="16">
      <t>ヒツヨウ</t>
    </rPh>
    <phoneticPr fontId="25"/>
  </si>
  <si>
    <t>業者等</t>
    <rPh sb="0" eb="3">
      <t>ギョウシャトウ</t>
    </rPh>
    <phoneticPr fontId="25"/>
  </si>
  <si>
    <t>油販売店：</t>
    <phoneticPr fontId="25"/>
  </si>
  <si>
    <t>写真店等：</t>
  </si>
  <si>
    <t>用船料</t>
    <rPh sb="0" eb="2">
      <t>ヨウセン</t>
    </rPh>
    <rPh sb="2" eb="3">
      <t>リョウ</t>
    </rPh>
    <phoneticPr fontId="2"/>
  </si>
  <si>
    <t>小型定置</t>
    <rPh sb="0" eb="4">
      <t>コガタテイチ</t>
    </rPh>
    <phoneticPr fontId="5"/>
  </si>
  <si>
    <t>大型定置</t>
    <rPh sb="0" eb="4">
      <t>オオガタテイチ</t>
    </rPh>
    <phoneticPr fontId="5"/>
  </si>
  <si>
    <t>回（隻日）</t>
    <rPh sb="0" eb="1">
      <t>カイ</t>
    </rPh>
    <rPh sb="2" eb="3">
      <t>セキ</t>
    </rPh>
    <rPh sb="3" eb="4">
      <t>ニチ</t>
    </rPh>
    <phoneticPr fontId="3"/>
  </si>
  <si>
    <t>別紙「駆除計画明細表」参照</t>
    <rPh sb="7" eb="9">
      <t>メイサイ</t>
    </rPh>
    <phoneticPr fontId="5"/>
  </si>
  <si>
    <t>作業者●人</t>
    <rPh sb="0" eb="3">
      <t>サギョウシャ</t>
    </rPh>
    <rPh sb="4" eb="5">
      <t>ニン</t>
    </rPh>
    <phoneticPr fontId="5"/>
  </si>
  <si>
    <t>駆除漁具代(専用鎌,専用鈎等)</t>
    <rPh sb="0" eb="2">
      <t>クジョ</t>
    </rPh>
    <rPh sb="2" eb="4">
      <t>ギョグ</t>
    </rPh>
    <rPh sb="4" eb="5">
      <t>ダイ</t>
    </rPh>
    <rPh sb="6" eb="8">
      <t>センヨウ</t>
    </rPh>
    <rPh sb="8" eb="9">
      <t>カマ</t>
    </rPh>
    <rPh sb="10" eb="12">
      <t>センヨウ</t>
    </rPh>
    <rPh sb="12" eb="13">
      <t>カギ</t>
    </rPh>
    <rPh sb="13" eb="14">
      <t>トウ</t>
    </rPh>
    <phoneticPr fontId="3"/>
  </si>
  <si>
    <t>円/式</t>
    <rPh sb="0" eb="1">
      <t>エン</t>
    </rPh>
    <rPh sb="2" eb="3">
      <t>シキ</t>
    </rPh>
    <phoneticPr fontId="2"/>
  </si>
  <si>
    <t>式</t>
    <rPh sb="0" eb="1">
      <t>シキ</t>
    </rPh>
    <phoneticPr fontId="5"/>
  </si>
  <si>
    <t>使い捨てカメラ</t>
    <rPh sb="0" eb="1">
      <t>ツカ</t>
    </rPh>
    <rPh sb="2" eb="3">
      <t>ス</t>
    </rPh>
    <phoneticPr fontId="5"/>
  </si>
  <si>
    <t>円</t>
    <rPh sb="0" eb="1">
      <t>エン</t>
    </rPh>
    <phoneticPr fontId="5"/>
  </si>
  <si>
    <t>個</t>
    <rPh sb="0" eb="1">
      <t>コ</t>
    </rPh>
    <phoneticPr fontId="5"/>
  </si>
  <si>
    <t>雑費</t>
    <rPh sb="0" eb="2">
      <t>ザッピ</t>
    </rPh>
    <phoneticPr fontId="5"/>
  </si>
  <si>
    <t>その他</t>
    <rPh sb="2" eb="3">
      <t>ホカ</t>
    </rPh>
    <phoneticPr fontId="2"/>
  </si>
  <si>
    <t>小型底曳網</t>
    <rPh sb="0" eb="2">
      <t>コガタ</t>
    </rPh>
    <rPh sb="2" eb="5">
      <t>ソコビキアミ</t>
    </rPh>
    <phoneticPr fontId="2"/>
  </si>
  <si>
    <t xml:space="preserve"> 15ｔ未満</t>
    <phoneticPr fontId="5"/>
  </si>
  <si>
    <t>15ｔ以上</t>
    <phoneticPr fontId="5"/>
  </si>
  <si>
    <t>警戒船</t>
    <rPh sb="0" eb="3">
      <t>ケイカイセン</t>
    </rPh>
    <phoneticPr fontId="5"/>
  </si>
  <si>
    <t>事業実施機関：　●●漁業協同組合</t>
    <rPh sb="0" eb="2">
      <t>ジギョウ</t>
    </rPh>
    <rPh sb="2" eb="4">
      <t>ジッシ</t>
    </rPh>
    <rPh sb="4" eb="6">
      <t>キカン</t>
    </rPh>
    <rPh sb="10" eb="12">
      <t>ギョギョウ</t>
    </rPh>
    <rPh sb="12" eb="14">
      <t>キョウドウ</t>
    </rPh>
    <rPh sb="14" eb="16">
      <t>クミアイ</t>
    </rPh>
    <phoneticPr fontId="2"/>
  </si>
  <si>
    <t>許可定置
(大型/小型）</t>
    <rPh sb="0" eb="2">
      <t>キョカ</t>
    </rPh>
    <rPh sb="2" eb="4">
      <t>テイチ</t>
    </rPh>
    <rPh sb="6" eb="8">
      <t>オオガタ</t>
    </rPh>
    <rPh sb="9" eb="11">
      <t>コガタ</t>
    </rPh>
    <phoneticPr fontId="2"/>
  </si>
  <si>
    <t>事業実施機関：●●漁業協同組合</t>
    <rPh sb="0" eb="2">
      <t>ジギョウ</t>
    </rPh>
    <rPh sb="2" eb="4">
      <t>ジッシ</t>
    </rPh>
    <rPh sb="4" eb="6">
      <t>キカン</t>
    </rPh>
    <rPh sb="9" eb="11">
      <t>ギョギョウ</t>
    </rPh>
    <rPh sb="11" eb="13">
      <t>キョウドウ</t>
    </rPh>
    <rPh sb="13" eb="15">
      <t>クミアイ</t>
    </rPh>
    <phoneticPr fontId="2"/>
  </si>
  <si>
    <t>別紙</t>
    <rPh sb="0" eb="2">
      <t>ベッシ</t>
    </rPh>
    <phoneticPr fontId="30"/>
  </si>
  <si>
    <t>用船  15ｔ未満</t>
    <rPh sb="0" eb="2">
      <t>ヨウセン</t>
    </rPh>
    <rPh sb="7" eb="9">
      <t>ミマン</t>
    </rPh>
    <phoneticPr fontId="2"/>
  </si>
  <si>
    <t>用船  15ｔ以上</t>
    <rPh sb="0" eb="2">
      <t>ヨウセン</t>
    </rPh>
    <rPh sb="7" eb="9">
      <t>イジョウ</t>
    </rPh>
    <phoneticPr fontId="2"/>
  </si>
  <si>
    <t>用船　15ｔ未満</t>
    <rPh sb="0" eb="2">
      <t>ヨウセン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</si>
</sst>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&quot;¥&quot;#,##0;[Red]&quot;¥&quot;#,##0"/>
    <numFmt numFmtId="177" formatCode="#,##0;[Red]#,##0"/>
    <numFmt numFmtId="178" formatCode="#,##0_);[Red]\(#,##0\)"/>
  </numFmts>
  <fonts count="35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u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4"/>
      <color indexed="81"/>
      <name val="MS P 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72">
    <xf numFmtId="0" fontId="0" fillId="0" borderId="0" xfId="0">
      <alignment vertical="center"/>
    </xf>
    <xf numFmtId="0" fontId="3" fillId="0" borderId="0" xfId="3">
      <alignment vertical="center"/>
    </xf>
    <xf numFmtId="0" fontId="1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3" fillId="0" borderId="0" xfId="3" applyAlignment="1">
      <alignment horizontal="left" vertical="center"/>
    </xf>
    <xf numFmtId="176" fontId="3" fillId="0" borderId="0" xfId="3" applyNumberFormat="1">
      <alignment vertical="center"/>
    </xf>
    <xf numFmtId="0" fontId="3" fillId="0" borderId="0" xfId="3" applyAlignment="1">
      <alignment horizontal="right" vertical="center"/>
    </xf>
    <xf numFmtId="38" fontId="16" fillId="0" borderId="14" xfId="1" applyFont="1" applyBorder="1" applyAlignment="1">
      <alignment horizontal="center" vertical="center"/>
    </xf>
    <xf numFmtId="38" fontId="16" fillId="0" borderId="14" xfId="1" applyFont="1" applyBorder="1" applyAlignment="1">
      <alignment vertical="center"/>
    </xf>
    <xf numFmtId="0" fontId="3" fillId="0" borderId="14" xfId="3" applyBorder="1" applyAlignment="1">
      <alignment horizontal="center" vertical="center" shrinkToFit="1"/>
    </xf>
    <xf numFmtId="38" fontId="16" fillId="0" borderId="14" xfId="4" applyNumberFormat="1" applyFont="1" applyBorder="1" applyAlignment="1">
      <alignment horizontal="center" vertical="center"/>
    </xf>
    <xf numFmtId="38" fontId="16" fillId="0" borderId="14" xfId="4" applyNumberFormat="1" applyFont="1" applyBorder="1">
      <alignment vertical="center"/>
    </xf>
    <xf numFmtId="0" fontId="3" fillId="0" borderId="14" xfId="3" applyBorder="1" applyAlignment="1">
      <alignment horizontal="center" vertical="center"/>
    </xf>
    <xf numFmtId="0" fontId="16" fillId="0" borderId="14" xfId="4" quotePrefix="1" applyFont="1" applyBorder="1" applyAlignment="1">
      <alignment horizontal="center" vertical="center"/>
    </xf>
    <xf numFmtId="0" fontId="16" fillId="0" borderId="14" xfId="4" applyFont="1" applyBorder="1" applyAlignment="1">
      <alignment horizontal="center" vertical="center"/>
    </xf>
    <xf numFmtId="0" fontId="7" fillId="0" borderId="14" xfId="3" applyFont="1" applyBorder="1" applyAlignment="1">
      <alignment horizontal="center" vertical="center"/>
    </xf>
    <xf numFmtId="0" fontId="16" fillId="0" borderId="0" xfId="4" applyFont="1">
      <alignment vertical="center"/>
    </xf>
    <xf numFmtId="0" fontId="3" fillId="0" borderId="0" xfId="3" applyAlignment="1">
      <alignment horizontal="center" vertical="center" shrinkToFit="1"/>
    </xf>
    <xf numFmtId="0" fontId="3" fillId="0" borderId="14" xfId="3" applyBorder="1" applyAlignment="1">
      <alignment horizontal="left" vertical="center"/>
    </xf>
    <xf numFmtId="176" fontId="3" fillId="0" borderId="14" xfId="3" applyNumberFormat="1" applyBorder="1">
      <alignment vertical="center"/>
    </xf>
    <xf numFmtId="0" fontId="3" fillId="0" borderId="14" xfId="3" applyBorder="1" applyAlignment="1">
      <alignment horizontal="right" vertical="center"/>
    </xf>
    <xf numFmtId="0" fontId="3" fillId="0" borderId="14" xfId="3" applyBorder="1">
      <alignment vertical="center"/>
    </xf>
    <xf numFmtId="0" fontId="3" fillId="0" borderId="8" xfId="3" applyBorder="1">
      <alignment vertical="center"/>
    </xf>
    <xf numFmtId="38" fontId="12" fillId="0" borderId="0" xfId="2" applyFont="1" applyBorder="1" applyAlignment="1">
      <alignment horizontal="center" vertical="center"/>
    </xf>
    <xf numFmtId="38" fontId="12" fillId="0" borderId="0" xfId="2" applyFont="1" applyBorder="1" applyAlignment="1">
      <alignment vertical="center"/>
    </xf>
    <xf numFmtId="38" fontId="12" fillId="0" borderId="0" xfId="2" applyFont="1" applyBorder="1">
      <alignment vertical="center"/>
    </xf>
    <xf numFmtId="38" fontId="12" fillId="0" borderId="14" xfId="2" applyFont="1" applyBorder="1" applyAlignment="1">
      <alignment horizontal="center" vertical="center"/>
    </xf>
    <xf numFmtId="38" fontId="12" fillId="0" borderId="14" xfId="2" applyFont="1" applyBorder="1" applyAlignment="1">
      <alignment vertical="center"/>
    </xf>
    <xf numFmtId="38" fontId="12" fillId="0" borderId="14" xfId="2" applyFont="1" applyBorder="1">
      <alignment vertical="center"/>
    </xf>
    <xf numFmtId="38" fontId="12" fillId="0" borderId="1" xfId="2" applyFont="1" applyBorder="1" applyAlignment="1">
      <alignment vertical="center"/>
    </xf>
    <xf numFmtId="38" fontId="12" fillId="0" borderId="14" xfId="2" applyFont="1" applyBorder="1" applyAlignment="1">
      <alignment horizontal="right" vertical="center"/>
    </xf>
    <xf numFmtId="0" fontId="4" fillId="0" borderId="14" xfId="3" applyFont="1" applyBorder="1" applyAlignment="1">
      <alignment horizontal="center" vertical="center"/>
    </xf>
    <xf numFmtId="177" fontId="4" fillId="0" borderId="14" xfId="3" applyNumberFormat="1" applyFont="1" applyBorder="1" applyAlignment="1">
      <alignment horizontal="center" vertical="center"/>
    </xf>
    <xf numFmtId="0" fontId="7" fillId="0" borderId="0" xfId="3" applyFont="1">
      <alignment vertical="center"/>
    </xf>
    <xf numFmtId="0" fontId="7" fillId="0" borderId="0" xfId="3" applyFont="1" applyAlignment="1">
      <alignment horizontal="right" vertical="center"/>
    </xf>
    <xf numFmtId="0" fontId="7" fillId="0" borderId="0" xfId="3" applyFont="1" applyAlignment="1">
      <alignment vertical="top" wrapText="1"/>
    </xf>
    <xf numFmtId="0" fontId="7" fillId="0" borderId="0" xfId="3" applyFont="1" applyAlignment="1">
      <alignment vertical="top"/>
    </xf>
    <xf numFmtId="0" fontId="3" fillId="0" borderId="0" xfId="3" applyAlignment="1">
      <alignment vertical="center" wrapText="1"/>
    </xf>
    <xf numFmtId="0" fontId="7" fillId="0" borderId="0" xfId="3" applyFont="1" applyAlignment="1">
      <alignment horizontal="left" vertical="center"/>
    </xf>
    <xf numFmtId="176" fontId="7" fillId="0" borderId="0" xfId="3" applyNumberFormat="1" applyFont="1">
      <alignment vertical="center"/>
    </xf>
    <xf numFmtId="0" fontId="7" fillId="0" borderId="0" xfId="3" applyFont="1" applyAlignment="1">
      <alignment horizontal="center" vertical="center"/>
    </xf>
    <xf numFmtId="0" fontId="3" fillId="0" borderId="2" xfId="3" applyBorder="1" applyAlignment="1">
      <alignment horizontal="centerContinuous" vertical="center"/>
    </xf>
    <xf numFmtId="0" fontId="3" fillId="0" borderId="1" xfId="3" applyBorder="1" applyAlignment="1">
      <alignment horizontal="centerContinuous" vertical="center"/>
    </xf>
    <xf numFmtId="0" fontId="3" fillId="0" borderId="15" xfId="3" applyBorder="1" applyAlignment="1">
      <alignment horizontal="center" vertical="center"/>
    </xf>
    <xf numFmtId="0" fontId="3" fillId="0" borderId="15" xfId="3" applyBorder="1" applyAlignment="1">
      <alignment vertical="center" wrapText="1"/>
    </xf>
    <xf numFmtId="0" fontId="3" fillId="0" borderId="2" xfId="3" applyBorder="1" applyAlignment="1">
      <alignment horizontal="center" vertical="center"/>
    </xf>
    <xf numFmtId="0" fontId="3" fillId="0" borderId="1" xfId="3" applyBorder="1" applyAlignment="1">
      <alignment horizontal="center" vertical="center" wrapText="1"/>
    </xf>
    <xf numFmtId="0" fontId="3" fillId="0" borderId="15" xfId="3" applyBorder="1">
      <alignment vertical="center"/>
    </xf>
    <xf numFmtId="0" fontId="3" fillId="0" borderId="17" xfId="3" applyBorder="1" applyAlignment="1">
      <alignment vertical="center" wrapText="1"/>
    </xf>
    <xf numFmtId="0" fontId="3" fillId="0" borderId="17" xfId="3" applyBorder="1">
      <alignment vertical="center"/>
    </xf>
    <xf numFmtId="0" fontId="3" fillId="0" borderId="18" xfId="3" applyBorder="1" applyAlignment="1">
      <alignment vertical="center" wrapText="1"/>
    </xf>
    <xf numFmtId="0" fontId="3" fillId="0" borderId="16" xfId="3" applyBorder="1" applyAlignment="1">
      <alignment horizontal="centerContinuous" vertical="center"/>
    </xf>
    <xf numFmtId="0" fontId="3" fillId="0" borderId="2" xfId="3" applyBorder="1" applyAlignment="1">
      <alignment horizontal="centerContinuous" vertical="center" wrapText="1"/>
    </xf>
    <xf numFmtId="0" fontId="3" fillId="0" borderId="1" xfId="3" applyBorder="1" applyAlignment="1">
      <alignment horizontal="centerContinuous" vertical="center" wrapText="1"/>
    </xf>
    <xf numFmtId="0" fontId="3" fillId="0" borderId="14" xfId="3" applyBorder="1" applyAlignment="1">
      <alignment horizontal="center" vertical="center" wrapText="1"/>
    </xf>
    <xf numFmtId="0" fontId="4" fillId="0" borderId="0" xfId="3" applyFont="1">
      <alignment vertical="center"/>
    </xf>
    <xf numFmtId="38" fontId="4" fillId="0" borderId="0" xfId="1" applyFont="1" applyBorder="1" applyAlignment="1">
      <alignment vertical="center"/>
    </xf>
    <xf numFmtId="0" fontId="4" fillId="0" borderId="14" xfId="3" applyFont="1" applyBorder="1">
      <alignment vertical="center"/>
    </xf>
    <xf numFmtId="38" fontId="17" fillId="0" borderId="14" xfId="1" applyFont="1" applyBorder="1" applyAlignment="1">
      <alignment vertical="center"/>
    </xf>
    <xf numFmtId="38" fontId="4" fillId="0" borderId="14" xfId="1" applyFont="1" applyBorder="1" applyAlignment="1">
      <alignment horizontal="center" vertical="center"/>
    </xf>
    <xf numFmtId="38" fontId="9" fillId="0" borderId="14" xfId="1" applyFont="1" applyBorder="1" applyAlignment="1">
      <alignment vertical="center"/>
    </xf>
    <xf numFmtId="38" fontId="9" fillId="0" borderId="14" xfId="1" applyFont="1" applyFill="1" applyBorder="1" applyAlignment="1">
      <alignment vertical="center"/>
    </xf>
    <xf numFmtId="0" fontId="9" fillId="0" borderId="14" xfId="3" applyFont="1" applyBorder="1">
      <alignment vertical="center"/>
    </xf>
    <xf numFmtId="0" fontId="9" fillId="0" borderId="14" xfId="3" applyFont="1" applyBorder="1" applyAlignment="1">
      <alignment horizontal="left" vertical="center"/>
    </xf>
    <xf numFmtId="38" fontId="17" fillId="0" borderId="14" xfId="1" applyFont="1" applyFill="1" applyBorder="1" applyAlignment="1">
      <alignment vertical="center"/>
    </xf>
    <xf numFmtId="38" fontId="18" fillId="0" borderId="14" xfId="1" applyFont="1" applyBorder="1" applyAlignment="1">
      <alignment horizontal="center" vertical="center"/>
    </xf>
    <xf numFmtId="0" fontId="18" fillId="0" borderId="14" xfId="3" applyFont="1" applyBorder="1" applyAlignment="1">
      <alignment horizontal="center" vertical="center"/>
    </xf>
    <xf numFmtId="0" fontId="17" fillId="0" borderId="14" xfId="3" applyFont="1" applyBorder="1" applyAlignment="1">
      <alignment horizontal="left" vertical="center"/>
    </xf>
    <xf numFmtId="0" fontId="17" fillId="0" borderId="14" xfId="3" applyFont="1" applyBorder="1">
      <alignment vertical="center"/>
    </xf>
    <xf numFmtId="38" fontId="4" fillId="0" borderId="0" xfId="1" applyFont="1" applyBorder="1" applyAlignment="1">
      <alignment horizontal="center" vertical="center" wrapText="1"/>
    </xf>
    <xf numFmtId="38" fontId="4" fillId="0" borderId="15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0" xfId="1" applyFont="1" applyBorder="1" applyAlignment="1">
      <alignment vertical="center" wrapText="1"/>
    </xf>
    <xf numFmtId="38" fontId="4" fillId="0" borderId="18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 wrapText="1"/>
    </xf>
    <xf numFmtId="0" fontId="4" fillId="0" borderId="8" xfId="3" applyFont="1" applyBorder="1" applyAlignment="1">
      <alignment horizontal="right" vertical="center"/>
    </xf>
    <xf numFmtId="0" fontId="9" fillId="0" borderId="0" xfId="3" applyFont="1">
      <alignment vertical="center"/>
    </xf>
    <xf numFmtId="0" fontId="4" fillId="0" borderId="0" xfId="3" applyFont="1" applyAlignment="1">
      <alignment horizontal="right" vertical="center"/>
    </xf>
    <xf numFmtId="0" fontId="4" fillId="0" borderId="1" xfId="3" applyFont="1" applyBorder="1" applyAlignment="1">
      <alignment horizontal="center" vertical="center"/>
    </xf>
    <xf numFmtId="0" fontId="4" fillId="0" borderId="15" xfId="3" applyFont="1" applyBorder="1">
      <alignment vertical="center"/>
    </xf>
    <xf numFmtId="0" fontId="4" fillId="0" borderId="21" xfId="3" applyFont="1" applyBorder="1" applyAlignment="1">
      <alignment horizontal="center" vertical="center"/>
    </xf>
    <xf numFmtId="0" fontId="4" fillId="0" borderId="21" xfId="3" applyFont="1" applyBorder="1">
      <alignment vertical="center"/>
    </xf>
    <xf numFmtId="38" fontId="4" fillId="0" borderId="21" xfId="1" applyFont="1" applyBorder="1" applyAlignment="1">
      <alignment horizontal="center" vertical="center"/>
    </xf>
    <xf numFmtId="38" fontId="9" fillId="0" borderId="21" xfId="1" applyFont="1" applyFill="1" applyBorder="1" applyAlignment="1">
      <alignment vertical="center"/>
    </xf>
    <xf numFmtId="38" fontId="9" fillId="0" borderId="21" xfId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21" xfId="0" applyBorder="1" applyAlignment="1">
      <alignment horizontal="center" vertical="center"/>
    </xf>
    <xf numFmtId="0" fontId="19" fillId="0" borderId="2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0" fillId="0" borderId="16" xfId="0" applyBorder="1">
      <alignment vertical="center"/>
    </xf>
    <xf numFmtId="0" fontId="3" fillId="0" borderId="18" xfId="3" applyBorder="1" applyAlignment="1">
      <alignment horizontal="center" vertical="center"/>
    </xf>
    <xf numFmtId="0" fontId="3" fillId="0" borderId="17" xfId="3" applyBorder="1" applyAlignment="1">
      <alignment horizontal="center" vertical="center"/>
    </xf>
    <xf numFmtId="38" fontId="17" fillId="0" borderId="15" xfId="3" applyNumberFormat="1" applyFont="1" applyBorder="1">
      <alignment vertical="center"/>
    </xf>
    <xf numFmtId="38" fontId="17" fillId="0" borderId="15" xfId="1" applyFont="1" applyBorder="1" applyAlignment="1">
      <alignment vertical="center"/>
    </xf>
    <xf numFmtId="0" fontId="9" fillId="0" borderId="21" xfId="3" applyFont="1" applyBorder="1">
      <alignment vertical="center"/>
    </xf>
    <xf numFmtId="0" fontId="0" fillId="0" borderId="15" xfId="0" applyBorder="1" applyAlignment="1">
      <alignment horizontal="center" vertical="center"/>
    </xf>
    <xf numFmtId="178" fontId="3" fillId="0" borderId="20" xfId="3" applyNumberFormat="1" applyBorder="1" applyAlignment="1">
      <alignment horizontal="right" vertical="center" wrapText="1"/>
    </xf>
    <xf numFmtId="0" fontId="3" fillId="0" borderId="22" xfId="3" applyBorder="1" applyAlignment="1">
      <alignment horizontal="center" vertical="center"/>
    </xf>
    <xf numFmtId="0" fontId="3" fillId="0" borderId="4" xfId="3" applyBorder="1" applyAlignment="1">
      <alignment horizontal="center" vertical="center"/>
    </xf>
    <xf numFmtId="178" fontId="3" fillId="0" borderId="28" xfId="3" applyNumberFormat="1" applyBorder="1" applyAlignment="1">
      <alignment horizontal="right" vertical="center" wrapText="1"/>
    </xf>
    <xf numFmtId="0" fontId="3" fillId="0" borderId="29" xfId="3" applyBorder="1" applyAlignment="1">
      <alignment horizontal="center" vertical="center"/>
    </xf>
    <xf numFmtId="0" fontId="3" fillId="0" borderId="24" xfId="3" applyBorder="1" applyAlignment="1">
      <alignment horizontal="center" vertical="center"/>
    </xf>
    <xf numFmtId="178" fontId="3" fillId="0" borderId="2" xfId="3" applyNumberFormat="1" applyBorder="1" applyAlignment="1">
      <alignment horizontal="centerContinuous" vertical="center" wrapText="1"/>
    </xf>
    <xf numFmtId="0" fontId="3" fillId="0" borderId="24" xfId="3" applyBorder="1" applyAlignment="1">
      <alignment horizontal="left" vertical="center"/>
    </xf>
    <xf numFmtId="0" fontId="3" fillId="0" borderId="2" xfId="3" applyBorder="1">
      <alignment vertical="center"/>
    </xf>
    <xf numFmtId="0" fontId="3" fillId="0" borderId="1" xfId="3" applyBorder="1">
      <alignment vertical="center"/>
    </xf>
    <xf numFmtId="0" fontId="3" fillId="0" borderId="8" xfId="3" applyBorder="1" applyAlignment="1"/>
    <xf numFmtId="6" fontId="3" fillId="0" borderId="20" xfId="3" applyNumberFormat="1" applyBorder="1" applyAlignment="1">
      <alignment horizontal="right" vertical="center" wrapText="1"/>
    </xf>
    <xf numFmtId="6" fontId="3" fillId="0" borderId="28" xfId="3" applyNumberFormat="1" applyBorder="1" applyAlignment="1">
      <alignment horizontal="right" vertical="center" wrapText="1"/>
    </xf>
    <xf numFmtId="6" fontId="3" fillId="0" borderId="2" xfId="3" applyNumberFormat="1" applyBorder="1" applyAlignment="1">
      <alignment horizontal="centerContinuous" vertical="center" wrapText="1"/>
    </xf>
    <xf numFmtId="0" fontId="3" fillId="0" borderId="20" xfId="3" applyBorder="1" applyAlignment="1">
      <alignment horizontal="centerContinuous" vertical="center" wrapText="1"/>
    </xf>
    <xf numFmtId="0" fontId="3" fillId="0" borderId="4" xfId="3" applyBorder="1" applyAlignment="1">
      <alignment horizontal="centerContinuous" vertical="center" wrapText="1"/>
    </xf>
    <xf numFmtId="178" fontId="3" fillId="0" borderId="4" xfId="3" applyNumberFormat="1" applyBorder="1" applyAlignment="1">
      <alignment horizontal="centerContinuous" vertical="center" wrapText="1"/>
    </xf>
    <xf numFmtId="0" fontId="3" fillId="0" borderId="22" xfId="3" applyBorder="1" applyAlignment="1">
      <alignment horizontal="centerContinuous" vertical="center"/>
    </xf>
    <xf numFmtId="0" fontId="24" fillId="0" borderId="31" xfId="3" applyFont="1" applyBorder="1" applyAlignment="1">
      <alignment horizontal="center" vertical="center"/>
    </xf>
    <xf numFmtId="0" fontId="24" fillId="0" borderId="32" xfId="3" applyFont="1" applyBorder="1" applyAlignment="1">
      <alignment horizontal="centerContinuous" vertical="center"/>
    </xf>
    <xf numFmtId="6" fontId="24" fillId="0" borderId="32" xfId="3" applyNumberFormat="1" applyFont="1" applyBorder="1" applyAlignment="1">
      <alignment horizontal="centerContinuous" vertical="center"/>
    </xf>
    <xf numFmtId="6" fontId="3" fillId="0" borderId="4" xfId="3" applyNumberFormat="1" applyBorder="1" applyAlignment="1">
      <alignment horizontal="centerContinuous" vertical="center" wrapText="1"/>
    </xf>
    <xf numFmtId="0" fontId="24" fillId="0" borderId="31" xfId="3" applyFont="1" applyBorder="1" applyAlignment="1">
      <alignment horizontal="centerContinuous" vertical="center"/>
    </xf>
    <xf numFmtId="0" fontId="0" fillId="3" borderId="0" xfId="0" applyFill="1">
      <alignment vertical="center"/>
    </xf>
    <xf numFmtId="0" fontId="13" fillId="3" borderId="0" xfId="0" applyFont="1" applyFill="1">
      <alignment vertical="center"/>
    </xf>
    <xf numFmtId="0" fontId="26" fillId="2" borderId="14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16" xfId="0" applyFill="1" applyBorder="1">
      <alignment vertical="center"/>
    </xf>
    <xf numFmtId="0" fontId="12" fillId="2" borderId="14" xfId="4" applyFill="1" applyBorder="1" applyAlignment="1">
      <alignment horizontal="center" vertical="center"/>
    </xf>
    <xf numFmtId="0" fontId="12" fillId="3" borderId="1" xfId="4" applyFill="1" applyBorder="1">
      <alignment vertical="center"/>
    </xf>
    <xf numFmtId="0" fontId="12" fillId="3" borderId="14" xfId="4" applyFill="1" applyBorder="1">
      <alignment vertical="center"/>
    </xf>
    <xf numFmtId="0" fontId="12" fillId="2" borderId="14" xfId="0" applyFont="1" applyFill="1" applyBorder="1" applyAlignment="1">
      <alignment vertical="center" wrapText="1"/>
    </xf>
    <xf numFmtId="0" fontId="0" fillId="3" borderId="2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center" vertical="center"/>
    </xf>
    <xf numFmtId="0" fontId="12" fillId="0" borderId="0" xfId="4">
      <alignment vertical="center"/>
    </xf>
    <xf numFmtId="0" fontId="12" fillId="3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vertical="center" wrapText="1"/>
    </xf>
    <xf numFmtId="0" fontId="0" fillId="2" borderId="33" xfId="0" applyFill="1" applyBorder="1" applyAlignment="1">
      <alignment horizontal="center" vertical="center"/>
    </xf>
    <xf numFmtId="0" fontId="0" fillId="2" borderId="14" xfId="0" applyFill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0" fillId="2" borderId="34" xfId="0" applyFill="1" applyBorder="1">
      <alignment vertical="center"/>
    </xf>
    <xf numFmtId="0" fontId="0" fillId="2" borderId="17" xfId="0" applyFill="1" applyBorder="1" applyAlignment="1">
      <alignment vertical="center" wrapText="1"/>
    </xf>
    <xf numFmtId="0" fontId="0" fillId="2" borderId="17" xfId="0" applyFill="1" applyBorder="1" applyAlignment="1">
      <alignment vertical="top" wrapText="1"/>
    </xf>
    <xf numFmtId="0" fontId="0" fillId="2" borderId="15" xfId="0" applyFill="1" applyBorder="1" applyAlignment="1">
      <alignment vertical="top" wrapText="1"/>
    </xf>
    <xf numFmtId="0" fontId="15" fillId="3" borderId="2" xfId="0" applyFont="1" applyFill="1" applyBorder="1" applyAlignment="1">
      <alignment horizontal="left" vertical="center"/>
    </xf>
    <xf numFmtId="0" fontId="0" fillId="2" borderId="18" xfId="0" applyFill="1" applyBorder="1">
      <alignment vertical="center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12" fillId="3" borderId="6" xfId="0" applyFont="1" applyFill="1" applyBorder="1" applyAlignment="1">
      <alignment horizontal="left" vertical="center" wrapText="1"/>
    </xf>
    <xf numFmtId="0" fontId="12" fillId="3" borderId="7" xfId="0" applyFont="1" applyFill="1" applyBorder="1" applyAlignment="1">
      <alignment horizontal="left" vertical="center" wrapText="1"/>
    </xf>
    <xf numFmtId="0" fontId="12" fillId="3" borderId="35" xfId="0" applyFont="1" applyFill="1" applyBorder="1" applyAlignment="1">
      <alignment horizontal="left" vertical="center" wrapText="1"/>
    </xf>
    <xf numFmtId="0" fontId="0" fillId="2" borderId="33" xfId="0" applyFill="1" applyBorder="1">
      <alignment vertical="center"/>
    </xf>
    <xf numFmtId="0" fontId="0" fillId="2" borderId="17" xfId="0" applyFill="1" applyBorder="1" applyAlignment="1">
      <alignment vertical="top"/>
    </xf>
    <xf numFmtId="0" fontId="0" fillId="3" borderId="36" xfId="0" applyFill="1" applyBorder="1" applyAlignment="1">
      <alignment horizontal="center" vertical="center" wrapText="1"/>
    </xf>
    <xf numFmtId="0" fontId="0" fillId="3" borderId="37" xfId="0" applyFill="1" applyBorder="1" applyAlignment="1">
      <alignment horizontal="center" vertical="center"/>
    </xf>
    <xf numFmtId="0" fontId="27" fillId="3" borderId="8" xfId="0" applyFont="1" applyFill="1" applyBorder="1" applyAlignment="1">
      <alignment horizontal="left" vertical="center" wrapText="1"/>
    </xf>
    <xf numFmtId="0" fontId="0" fillId="2" borderId="39" xfId="0" applyFill="1" applyBorder="1">
      <alignment vertical="center"/>
    </xf>
    <xf numFmtId="0" fontId="0" fillId="3" borderId="6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7" xfId="0" applyFill="1" applyBorder="1" applyAlignment="1">
      <alignment horizontal="left" vertical="center"/>
    </xf>
    <xf numFmtId="0" fontId="0" fillId="2" borderId="40" xfId="0" applyFill="1" applyBorder="1">
      <alignment vertical="center"/>
    </xf>
    <xf numFmtId="0" fontId="0" fillId="2" borderId="15" xfId="0" applyFill="1" applyBorder="1" applyAlignment="1">
      <alignment vertical="top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8" xfId="0" applyFill="1" applyBorder="1" applyAlignment="1">
      <alignment horizontal="left" vertical="center"/>
    </xf>
    <xf numFmtId="0" fontId="0" fillId="3" borderId="7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left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left" vertical="center"/>
    </xf>
    <xf numFmtId="0" fontId="0" fillId="3" borderId="13" xfId="0" applyFill="1" applyBorder="1" applyAlignment="1">
      <alignment horizontal="left" vertical="center"/>
    </xf>
    <xf numFmtId="0" fontId="0" fillId="2" borderId="43" xfId="0" applyFill="1" applyBorder="1">
      <alignment vertical="center"/>
    </xf>
    <xf numFmtId="0" fontId="0" fillId="3" borderId="44" xfId="0" applyFill="1" applyBorder="1" applyAlignment="1">
      <alignment horizontal="left" vertical="center"/>
    </xf>
    <xf numFmtId="0" fontId="0" fillId="2" borderId="15" xfId="0" applyFill="1" applyBorder="1">
      <alignment vertical="center"/>
    </xf>
    <xf numFmtId="0" fontId="0" fillId="2" borderId="18" xfId="0" applyFill="1" applyBorder="1" applyAlignment="1">
      <alignment vertical="center" wrapText="1"/>
    </xf>
    <xf numFmtId="0" fontId="0" fillId="3" borderId="40" xfId="0" applyFill="1" applyBorder="1" applyAlignment="1">
      <alignment horizontal="center" vertical="center" wrapText="1"/>
    </xf>
    <xf numFmtId="0" fontId="0" fillId="3" borderId="43" xfId="0" applyFill="1" applyBorder="1" applyAlignment="1">
      <alignment horizontal="center" vertical="center" wrapText="1"/>
    </xf>
    <xf numFmtId="0" fontId="0" fillId="3" borderId="39" xfId="0" applyFill="1" applyBorder="1" applyAlignment="1">
      <alignment horizontal="center" vertical="center"/>
    </xf>
    <xf numFmtId="0" fontId="0" fillId="2" borderId="14" xfId="0" applyFill="1" applyBorder="1" applyAlignment="1">
      <alignment horizontal="left" vertical="center"/>
    </xf>
    <xf numFmtId="0" fontId="3" fillId="0" borderId="46" xfId="3" applyBorder="1" applyAlignment="1">
      <alignment horizontal="left" vertical="center" indent="1"/>
    </xf>
    <xf numFmtId="0" fontId="3" fillId="0" borderId="47" xfId="3" applyBorder="1" applyAlignment="1">
      <alignment horizontal="left" vertical="center"/>
    </xf>
    <xf numFmtId="0" fontId="3" fillId="0" borderId="7" xfId="3" applyBorder="1" applyAlignment="1">
      <alignment horizontal="left" vertical="center"/>
    </xf>
    <xf numFmtId="178" fontId="3" fillId="0" borderId="46" xfId="3" applyNumberFormat="1" applyBorder="1" applyAlignment="1">
      <alignment horizontal="right" vertical="center" wrapText="1"/>
    </xf>
    <xf numFmtId="0" fontId="3" fillId="0" borderId="47" xfId="3" applyBorder="1" applyAlignment="1">
      <alignment horizontal="center" vertical="center"/>
    </xf>
    <xf numFmtId="0" fontId="3" fillId="0" borderId="7" xfId="3" applyBorder="1" applyAlignment="1">
      <alignment horizontal="center" vertical="center"/>
    </xf>
    <xf numFmtId="0" fontId="3" fillId="0" borderId="49" xfId="3" applyBorder="1" applyAlignment="1">
      <alignment horizontal="left" vertical="center"/>
    </xf>
    <xf numFmtId="178" fontId="3" fillId="0" borderId="48" xfId="3" applyNumberFormat="1" applyBorder="1" applyAlignment="1">
      <alignment horizontal="right" vertical="center" wrapText="1"/>
    </xf>
    <xf numFmtId="0" fontId="3" fillId="0" borderId="50" xfId="3" applyBorder="1" applyAlignment="1">
      <alignment horizontal="center" vertical="center"/>
    </xf>
    <xf numFmtId="0" fontId="3" fillId="0" borderId="49" xfId="3" applyBorder="1" applyAlignment="1">
      <alignment horizontal="center" vertical="center"/>
    </xf>
    <xf numFmtId="178" fontId="3" fillId="0" borderId="48" xfId="3" applyNumberFormat="1" applyBorder="1">
      <alignment vertical="center"/>
    </xf>
    <xf numFmtId="0" fontId="3" fillId="0" borderId="51" xfId="3" applyBorder="1" applyAlignment="1">
      <alignment horizontal="left" vertical="center" indent="1"/>
    </xf>
    <xf numFmtId="0" fontId="3" fillId="0" borderId="19" xfId="3" applyBorder="1" applyAlignment="1">
      <alignment horizontal="left" vertical="center" indent="1"/>
    </xf>
    <xf numFmtId="0" fontId="3" fillId="0" borderId="40" xfId="3" applyBorder="1" applyAlignment="1">
      <alignment horizontal="left" vertical="center"/>
    </xf>
    <xf numFmtId="0" fontId="3" fillId="0" borderId="52" xfId="3" applyBorder="1" applyAlignment="1">
      <alignment horizontal="left" vertical="center"/>
    </xf>
    <xf numFmtId="0" fontId="3" fillId="0" borderId="36" xfId="3" applyBorder="1" applyAlignment="1">
      <alignment horizontal="left" vertical="center"/>
    </xf>
    <xf numFmtId="178" fontId="3" fillId="0" borderId="49" xfId="3" applyNumberFormat="1" applyBorder="1">
      <alignment vertical="center"/>
    </xf>
    <xf numFmtId="0" fontId="3" fillId="0" borderId="28" xfId="3" applyBorder="1">
      <alignment vertical="center"/>
    </xf>
    <xf numFmtId="6" fontId="3" fillId="0" borderId="24" xfId="3" applyNumberFormat="1" applyBorder="1" applyAlignment="1">
      <alignment horizontal="right" vertical="center" wrapText="1"/>
    </xf>
    <xf numFmtId="6" fontId="3" fillId="0" borderId="4" xfId="3" applyNumberFormat="1" applyBorder="1" applyAlignment="1">
      <alignment horizontal="right" vertical="center" wrapText="1"/>
    </xf>
    <xf numFmtId="6" fontId="3" fillId="0" borderId="49" xfId="3" applyNumberFormat="1" applyBorder="1" applyAlignment="1">
      <alignment horizontal="right" vertical="center" wrapText="1"/>
    </xf>
    <xf numFmtId="0" fontId="3" fillId="0" borderId="6" xfId="3" applyBorder="1">
      <alignment vertical="center"/>
    </xf>
    <xf numFmtId="0" fontId="3" fillId="0" borderId="52" xfId="3" applyBorder="1" applyAlignment="1">
      <alignment horizontal="center" vertical="center"/>
    </xf>
    <xf numFmtId="0" fontId="3" fillId="0" borderId="50" xfId="3" applyBorder="1" applyAlignment="1">
      <alignment horizontal="left" vertical="center"/>
    </xf>
    <xf numFmtId="0" fontId="3" fillId="0" borderId="36" xfId="3" applyBorder="1">
      <alignment vertical="center"/>
    </xf>
    <xf numFmtId="0" fontId="3" fillId="0" borderId="29" xfId="3" applyBorder="1" applyAlignment="1">
      <alignment horizontal="left" vertical="center"/>
    </xf>
    <xf numFmtId="0" fontId="3" fillId="0" borderId="5" xfId="3" applyBorder="1">
      <alignment vertical="center"/>
    </xf>
    <xf numFmtId="0" fontId="3" fillId="0" borderId="12" xfId="3" applyBorder="1">
      <alignment vertical="center"/>
    </xf>
    <xf numFmtId="176" fontId="23" fillId="0" borderId="8" xfId="3" applyNumberFormat="1" applyFont="1" applyBorder="1">
      <alignment vertical="center"/>
    </xf>
    <xf numFmtId="176" fontId="31" fillId="0" borderId="8" xfId="3" applyNumberFormat="1" applyFont="1" applyBorder="1">
      <alignment vertical="center"/>
    </xf>
    <xf numFmtId="38" fontId="32" fillId="0" borderId="14" xfId="1" applyFont="1" applyBorder="1" applyAlignment="1">
      <alignment vertical="center"/>
    </xf>
    <xf numFmtId="38" fontId="32" fillId="0" borderId="15" xfId="3" applyNumberFormat="1" applyFont="1" applyBorder="1">
      <alignment vertical="center"/>
    </xf>
    <xf numFmtId="38" fontId="32" fillId="0" borderId="15" xfId="1" applyFont="1" applyBorder="1" applyAlignment="1">
      <alignment vertical="center"/>
    </xf>
    <xf numFmtId="0" fontId="33" fillId="0" borderId="14" xfId="3" applyFont="1" applyBorder="1" applyAlignment="1">
      <alignment horizontal="center" vertical="center"/>
    </xf>
    <xf numFmtId="0" fontId="32" fillId="0" borderId="14" xfId="3" applyFont="1" applyBorder="1">
      <alignment vertical="center"/>
    </xf>
    <xf numFmtId="38" fontId="33" fillId="0" borderId="14" xfId="1" applyFont="1" applyBorder="1" applyAlignment="1">
      <alignment horizontal="center" vertical="center"/>
    </xf>
    <xf numFmtId="38" fontId="32" fillId="0" borderId="14" xfId="1" applyFont="1" applyFill="1" applyBorder="1" applyAlignment="1">
      <alignment vertical="center"/>
    </xf>
    <xf numFmtId="0" fontId="33" fillId="0" borderId="14" xfId="3" applyFont="1" applyBorder="1">
      <alignment vertical="center"/>
    </xf>
    <xf numFmtId="0" fontId="32" fillId="0" borderId="14" xfId="3" applyFont="1" applyBorder="1" applyAlignment="1">
      <alignment horizontal="left" vertical="center"/>
    </xf>
    <xf numFmtId="0" fontId="33" fillId="0" borderId="21" xfId="3" applyFont="1" applyBorder="1" applyAlignment="1">
      <alignment horizontal="center" vertical="center"/>
    </xf>
    <xf numFmtId="0" fontId="32" fillId="0" borderId="21" xfId="3" applyFont="1" applyBorder="1">
      <alignment vertical="center"/>
    </xf>
    <xf numFmtId="38" fontId="33" fillId="0" borderId="21" xfId="1" applyFont="1" applyBorder="1" applyAlignment="1">
      <alignment horizontal="center" vertical="center"/>
    </xf>
    <xf numFmtId="38" fontId="32" fillId="0" borderId="21" xfId="1" applyFont="1" applyFill="1" applyBorder="1" applyAlignment="1">
      <alignment vertical="center"/>
    </xf>
    <xf numFmtId="38" fontId="32" fillId="0" borderId="21" xfId="1" applyFont="1" applyBorder="1" applyAlignment="1">
      <alignment vertical="center"/>
    </xf>
    <xf numFmtId="0" fontId="33" fillId="0" borderId="21" xfId="3" applyFont="1" applyBorder="1">
      <alignment vertical="center"/>
    </xf>
    <xf numFmtId="0" fontId="33" fillId="0" borderId="15" xfId="3" applyFont="1" applyBorder="1">
      <alignment vertical="center"/>
    </xf>
    <xf numFmtId="38" fontId="33" fillId="0" borderId="15" xfId="1" applyFont="1" applyBorder="1" applyAlignment="1">
      <alignment horizontal="center" vertical="center"/>
    </xf>
    <xf numFmtId="0" fontId="6" fillId="0" borderId="0" xfId="3" applyFont="1" applyAlignment="1">
      <alignment horizontal="centerContinuous" vertical="center"/>
    </xf>
    <xf numFmtId="0" fontId="10" fillId="0" borderId="0" xfId="3" applyFont="1" applyAlignment="1">
      <alignment horizontal="centerContinuous" vertical="center"/>
    </xf>
    <xf numFmtId="0" fontId="4" fillId="0" borderId="0" xfId="3" applyFont="1" applyAlignment="1">
      <alignment horizontal="centerContinuous" vertical="center"/>
    </xf>
    <xf numFmtId="38" fontId="12" fillId="0" borderId="18" xfId="2" applyFont="1" applyBorder="1" applyAlignment="1">
      <alignment horizontal="center" vertical="center"/>
    </xf>
    <xf numFmtId="38" fontId="12" fillId="0" borderId="17" xfId="2" applyFont="1" applyBorder="1" applyAlignment="1">
      <alignment horizontal="center" vertical="center"/>
    </xf>
    <xf numFmtId="38" fontId="12" fillId="0" borderId="15" xfId="2" applyFont="1" applyBorder="1" applyAlignment="1">
      <alignment horizontal="center" vertical="center"/>
    </xf>
    <xf numFmtId="0" fontId="3" fillId="0" borderId="48" xfId="3" applyBorder="1" applyAlignment="1">
      <alignment horizontal="center" vertical="center"/>
    </xf>
    <xf numFmtId="0" fontId="3" fillId="0" borderId="49" xfId="3" applyBorder="1" applyAlignment="1">
      <alignment horizontal="center" vertical="center"/>
    </xf>
    <xf numFmtId="0" fontId="3" fillId="0" borderId="50" xfId="3" applyBorder="1" applyAlignment="1">
      <alignment horizontal="center" vertical="center"/>
    </xf>
    <xf numFmtId="178" fontId="3" fillId="0" borderId="48" xfId="3" applyNumberFormat="1" applyBorder="1">
      <alignment vertical="center"/>
    </xf>
    <xf numFmtId="178" fontId="3" fillId="0" borderId="50" xfId="3" applyNumberFormat="1" applyBorder="1">
      <alignment vertical="center"/>
    </xf>
    <xf numFmtId="0" fontId="3" fillId="0" borderId="54" xfId="3" applyBorder="1" applyAlignment="1">
      <alignment horizontal="center" vertical="center"/>
    </xf>
    <xf numFmtId="0" fontId="3" fillId="0" borderId="28" xfId="3" applyBorder="1" applyAlignment="1">
      <alignment horizontal="center" vertical="center"/>
    </xf>
    <xf numFmtId="0" fontId="3" fillId="0" borderId="24" xfId="3" applyBorder="1" applyAlignment="1">
      <alignment horizontal="center" vertical="center"/>
    </xf>
    <xf numFmtId="0" fontId="3" fillId="0" borderId="29" xfId="3" applyBorder="1" applyAlignment="1">
      <alignment horizontal="center" vertical="center"/>
    </xf>
    <xf numFmtId="178" fontId="3" fillId="0" borderId="28" xfId="3" applyNumberFormat="1" applyBorder="1">
      <alignment vertical="center"/>
    </xf>
    <xf numFmtId="178" fontId="3" fillId="0" borderId="29" xfId="3" applyNumberFormat="1" applyBorder="1">
      <alignment vertical="center"/>
    </xf>
    <xf numFmtId="0" fontId="3" fillId="0" borderId="27" xfId="3" applyBorder="1" applyAlignment="1">
      <alignment horizontal="center" vertical="center"/>
    </xf>
    <xf numFmtId="178" fontId="3" fillId="0" borderId="20" xfId="3" applyNumberFormat="1" applyBorder="1">
      <alignment vertical="center"/>
    </xf>
    <xf numFmtId="178" fontId="3" fillId="0" borderId="4" xfId="3" applyNumberFormat="1" applyBorder="1">
      <alignment vertical="center"/>
    </xf>
    <xf numFmtId="0" fontId="3" fillId="0" borderId="18" xfId="3" applyBorder="1" applyAlignment="1">
      <alignment horizontal="center" vertical="center"/>
    </xf>
    <xf numFmtId="178" fontId="24" fillId="0" borderId="31" xfId="3" applyNumberFormat="1" applyFont="1" applyBorder="1">
      <alignment vertical="center"/>
    </xf>
    <xf numFmtId="178" fontId="24" fillId="0" borderId="32" xfId="3" applyNumberFormat="1" applyFont="1" applyBorder="1">
      <alignment vertical="center"/>
    </xf>
    <xf numFmtId="0" fontId="24" fillId="0" borderId="30" xfId="3" applyFont="1" applyBorder="1" applyAlignment="1">
      <alignment horizontal="center" vertical="center"/>
    </xf>
    <xf numFmtId="0" fontId="3" fillId="0" borderId="46" xfId="3" applyBorder="1" applyAlignment="1">
      <alignment horizontal="center" vertical="center"/>
    </xf>
    <xf numFmtId="0" fontId="3" fillId="0" borderId="7" xfId="3" applyBorder="1" applyAlignment="1">
      <alignment horizontal="center" vertical="center"/>
    </xf>
    <xf numFmtId="0" fontId="3" fillId="0" borderId="47" xfId="3" applyBorder="1" applyAlignment="1">
      <alignment horizontal="center" vertical="center"/>
    </xf>
    <xf numFmtId="178" fontId="3" fillId="0" borderId="46" xfId="3" applyNumberFormat="1" applyBorder="1">
      <alignment vertical="center"/>
    </xf>
    <xf numFmtId="178" fontId="3" fillId="0" borderId="7" xfId="3" applyNumberFormat="1" applyBorder="1">
      <alignment vertical="center"/>
    </xf>
    <xf numFmtId="0" fontId="3" fillId="0" borderId="53" xfId="3" applyBorder="1" applyAlignment="1">
      <alignment horizontal="center" vertical="center"/>
    </xf>
    <xf numFmtId="178" fontId="3" fillId="0" borderId="1" xfId="3" applyNumberFormat="1" applyBorder="1">
      <alignment vertical="center"/>
    </xf>
    <xf numFmtId="178" fontId="3" fillId="0" borderId="2" xfId="3" applyNumberFormat="1" applyBorder="1">
      <alignment vertical="center"/>
    </xf>
    <xf numFmtId="176" fontId="8" fillId="0" borderId="1" xfId="3" applyNumberFormat="1" applyFont="1" applyBorder="1" applyAlignment="1">
      <alignment horizontal="center" vertical="center"/>
    </xf>
    <xf numFmtId="176" fontId="8" fillId="0" borderId="16" xfId="3" applyNumberFormat="1" applyFont="1" applyBorder="1" applyAlignment="1">
      <alignment horizontal="center" vertical="center"/>
    </xf>
    <xf numFmtId="0" fontId="3" fillId="0" borderId="46" xfId="3" applyBorder="1" applyAlignment="1">
      <alignment horizontal="center" vertical="center" shrinkToFit="1"/>
    </xf>
    <xf numFmtId="0" fontId="3" fillId="0" borderId="7" xfId="3" applyBorder="1" applyAlignment="1">
      <alignment horizontal="center" vertical="center" shrinkToFit="1"/>
    </xf>
    <xf numFmtId="0" fontId="3" fillId="0" borderId="47" xfId="3" applyBorder="1" applyAlignment="1">
      <alignment horizontal="center" vertical="center" shrinkToFit="1"/>
    </xf>
    <xf numFmtId="0" fontId="3" fillId="0" borderId="48" xfId="3" applyBorder="1" applyAlignment="1">
      <alignment horizontal="center" vertical="center" shrinkToFit="1"/>
    </xf>
    <xf numFmtId="0" fontId="3" fillId="0" borderId="49" xfId="3" applyBorder="1" applyAlignment="1">
      <alignment horizontal="center" vertical="center" shrinkToFit="1"/>
    </xf>
    <xf numFmtId="0" fontId="3" fillId="0" borderId="50" xfId="3" applyBorder="1" applyAlignment="1">
      <alignment horizontal="center" vertical="center" shrinkToFit="1"/>
    </xf>
    <xf numFmtId="0" fontId="3" fillId="0" borderId="28" xfId="3" applyBorder="1" applyAlignment="1">
      <alignment horizontal="center" vertical="center" shrinkToFit="1"/>
    </xf>
    <xf numFmtId="0" fontId="3" fillId="0" borderId="24" xfId="3" applyBorder="1" applyAlignment="1">
      <alignment horizontal="center" vertical="center" shrinkToFit="1"/>
    </xf>
    <xf numFmtId="0" fontId="3" fillId="0" borderId="29" xfId="3" applyBorder="1" applyAlignment="1">
      <alignment horizontal="center" vertical="center" shrinkToFit="1"/>
    </xf>
    <xf numFmtId="178" fontId="3" fillId="0" borderId="16" xfId="3" applyNumberFormat="1" applyBorder="1">
      <alignment vertical="center"/>
    </xf>
    <xf numFmtId="0" fontId="3" fillId="0" borderId="14" xfId="3" applyBorder="1" applyAlignment="1">
      <alignment horizontal="center" vertical="center"/>
    </xf>
    <xf numFmtId="178" fontId="3" fillId="0" borderId="20" xfId="3" applyNumberFormat="1" applyBorder="1" applyAlignment="1">
      <alignment horizontal="center" vertical="center"/>
    </xf>
    <xf numFmtId="178" fontId="3" fillId="0" borderId="4" xfId="3" applyNumberFormat="1" applyBorder="1" applyAlignment="1">
      <alignment horizontal="center" vertical="center"/>
    </xf>
    <xf numFmtId="178" fontId="3" fillId="0" borderId="22" xfId="3" applyNumberFormat="1" applyBorder="1" applyAlignment="1">
      <alignment horizontal="center" vertical="center"/>
    </xf>
    <xf numFmtId="178" fontId="3" fillId="0" borderId="28" xfId="3" applyNumberFormat="1" applyBorder="1" applyAlignment="1">
      <alignment horizontal="center" vertical="center" wrapText="1"/>
    </xf>
    <xf numFmtId="178" fontId="3" fillId="0" borderId="24" xfId="3" applyNumberFormat="1" applyBorder="1" applyAlignment="1">
      <alignment horizontal="center" vertical="center"/>
    </xf>
    <xf numFmtId="178" fontId="3" fillId="0" borderId="29" xfId="3" applyNumberFormat="1" applyBorder="1" applyAlignment="1">
      <alignment horizontal="center" vertical="center"/>
    </xf>
    <xf numFmtId="176" fontId="8" fillId="0" borderId="48" xfId="3" applyNumberFormat="1" applyFont="1" applyBorder="1" applyAlignment="1">
      <alignment horizontal="center" vertical="center" shrinkToFit="1"/>
    </xf>
    <xf numFmtId="176" fontId="8" fillId="0" borderId="50" xfId="3" applyNumberFormat="1" applyFont="1" applyBorder="1" applyAlignment="1">
      <alignment horizontal="center" vertical="center" shrinkToFit="1"/>
    </xf>
    <xf numFmtId="176" fontId="8" fillId="0" borderId="28" xfId="3" applyNumberFormat="1" applyFont="1" applyBorder="1" applyAlignment="1">
      <alignment horizontal="center" vertical="center" shrinkToFit="1"/>
    </xf>
    <xf numFmtId="176" fontId="8" fillId="0" borderId="29" xfId="3" applyNumberFormat="1" applyFont="1" applyBorder="1" applyAlignment="1">
      <alignment horizontal="center" vertical="center" shrinkToFit="1"/>
    </xf>
    <xf numFmtId="176" fontId="8" fillId="0" borderId="19" xfId="3" applyNumberFormat="1" applyFont="1" applyBorder="1" applyAlignment="1">
      <alignment horizontal="center" vertical="center" shrinkToFit="1"/>
    </xf>
    <xf numFmtId="176" fontId="8" fillId="0" borderId="23" xfId="3" applyNumberFormat="1" applyFont="1" applyBorder="1" applyAlignment="1">
      <alignment horizontal="center" vertical="center" shrinkToFit="1"/>
    </xf>
    <xf numFmtId="0" fontId="6" fillId="0" borderId="0" xfId="3" applyFont="1" applyAlignment="1">
      <alignment horizontal="center" vertical="center"/>
    </xf>
    <xf numFmtId="0" fontId="3" fillId="0" borderId="0" xfId="3">
      <alignment vertical="center"/>
    </xf>
    <xf numFmtId="176" fontId="3" fillId="0" borderId="1" xfId="3" applyNumberFormat="1" applyBorder="1" applyAlignment="1">
      <alignment horizontal="center" vertical="center" wrapText="1"/>
    </xf>
    <xf numFmtId="176" fontId="3" fillId="0" borderId="2" xfId="3" applyNumberFormat="1" applyBorder="1" applyAlignment="1">
      <alignment horizontal="center" vertical="center"/>
    </xf>
    <xf numFmtId="178" fontId="3" fillId="0" borderId="47" xfId="3" applyNumberFormat="1" applyBorder="1">
      <alignment vertical="center"/>
    </xf>
    <xf numFmtId="176" fontId="8" fillId="0" borderId="46" xfId="3" applyNumberFormat="1" applyFont="1" applyBorder="1" applyAlignment="1">
      <alignment horizontal="center" vertical="center" shrinkToFit="1"/>
    </xf>
    <xf numFmtId="176" fontId="8" fillId="0" borderId="47" xfId="3" applyNumberFormat="1" applyFont="1" applyBorder="1" applyAlignment="1">
      <alignment horizontal="center" vertical="center" shrinkToFit="1"/>
    </xf>
    <xf numFmtId="177" fontId="3" fillId="0" borderId="20" xfId="3" applyNumberFormat="1" applyBorder="1">
      <alignment vertical="center"/>
    </xf>
    <xf numFmtId="177" fontId="3" fillId="0" borderId="4" xfId="3" applyNumberFormat="1" applyBorder="1">
      <alignment vertical="center"/>
    </xf>
    <xf numFmtId="177" fontId="24" fillId="0" borderId="31" xfId="3" applyNumberFormat="1" applyFont="1" applyBorder="1">
      <alignment vertical="center"/>
    </xf>
    <xf numFmtId="177" fontId="24" fillId="0" borderId="32" xfId="3" applyNumberFormat="1" applyFont="1" applyBorder="1">
      <alignment vertical="center"/>
    </xf>
    <xf numFmtId="177" fontId="3" fillId="0" borderId="1" xfId="3" applyNumberFormat="1" applyBorder="1">
      <alignment vertical="center"/>
    </xf>
    <xf numFmtId="177" fontId="3" fillId="0" borderId="2" xfId="3" applyNumberFormat="1" applyBorder="1">
      <alignment vertical="center"/>
    </xf>
    <xf numFmtId="0" fontId="3" fillId="0" borderId="20" xfId="3" applyBorder="1" applyAlignment="1">
      <alignment horizontal="center" vertical="center"/>
    </xf>
    <xf numFmtId="0" fontId="3" fillId="0" borderId="4" xfId="3" applyBorder="1" applyAlignment="1">
      <alignment horizontal="center" vertical="center"/>
    </xf>
    <xf numFmtId="0" fontId="3" fillId="0" borderId="22" xfId="3" applyBorder="1" applyAlignment="1">
      <alignment horizontal="center" vertical="center"/>
    </xf>
    <xf numFmtId="177" fontId="3" fillId="0" borderId="28" xfId="3" applyNumberFormat="1" applyBorder="1">
      <alignment vertical="center"/>
    </xf>
    <xf numFmtId="177" fontId="3" fillId="0" borderId="24" xfId="3" applyNumberFormat="1" applyBorder="1">
      <alignment vertical="center"/>
    </xf>
    <xf numFmtId="0" fontId="3" fillId="0" borderId="20" xfId="3" applyBorder="1" applyAlignment="1">
      <alignment horizontal="center" vertical="center" shrinkToFit="1"/>
    </xf>
    <xf numFmtId="0" fontId="3" fillId="0" borderId="4" xfId="3" applyBorder="1" applyAlignment="1">
      <alignment horizontal="center" vertical="center" shrinkToFit="1"/>
    </xf>
    <xf numFmtId="0" fontId="3" fillId="0" borderId="22" xfId="3" applyBorder="1" applyAlignment="1">
      <alignment horizontal="center" vertical="center" shrinkToFit="1"/>
    </xf>
    <xf numFmtId="177" fontId="3" fillId="0" borderId="48" xfId="3" applyNumberFormat="1" applyBorder="1">
      <alignment vertical="center"/>
    </xf>
    <xf numFmtId="177" fontId="3" fillId="0" borderId="50" xfId="3" applyNumberFormat="1" applyBorder="1">
      <alignment vertical="center"/>
    </xf>
    <xf numFmtId="176" fontId="8" fillId="0" borderId="48" xfId="3" applyNumberFormat="1" applyFont="1" applyBorder="1" applyAlignment="1">
      <alignment horizontal="center" vertical="center"/>
    </xf>
    <xf numFmtId="176" fontId="8" fillId="0" borderId="50" xfId="3" applyNumberFormat="1" applyFont="1" applyBorder="1" applyAlignment="1">
      <alignment horizontal="center" vertical="center"/>
    </xf>
    <xf numFmtId="176" fontId="8" fillId="0" borderId="28" xfId="3" applyNumberFormat="1" applyFont="1" applyBorder="1" applyAlignment="1">
      <alignment horizontal="center" vertical="center"/>
    </xf>
    <xf numFmtId="176" fontId="8" fillId="0" borderId="29" xfId="3" applyNumberFormat="1" applyFont="1" applyBorder="1" applyAlignment="1">
      <alignment horizontal="center" vertical="center"/>
    </xf>
    <xf numFmtId="176" fontId="8" fillId="0" borderId="46" xfId="3" applyNumberFormat="1" applyFont="1" applyBorder="1" applyAlignment="1">
      <alignment horizontal="center" vertical="center"/>
    </xf>
    <xf numFmtId="176" fontId="8" fillId="0" borderId="47" xfId="3" applyNumberFormat="1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32" fillId="0" borderId="19" xfId="3" applyFont="1" applyBorder="1" applyAlignment="1">
      <alignment horizontal="center" vertical="center"/>
    </xf>
    <xf numFmtId="0" fontId="34" fillId="0" borderId="23" xfId="3" applyFont="1" applyBorder="1" applyAlignment="1">
      <alignment horizontal="center" vertical="center"/>
    </xf>
    <xf numFmtId="0" fontId="4" fillId="0" borderId="20" xfId="3" applyFont="1" applyBorder="1" applyAlignment="1">
      <alignment horizontal="center" vertical="center" wrapText="1"/>
    </xf>
    <xf numFmtId="0" fontId="3" fillId="0" borderId="22" xfId="3" applyBorder="1" applyAlignment="1">
      <alignment horizontal="center" vertical="center" wrapText="1"/>
    </xf>
    <xf numFmtId="0" fontId="3" fillId="0" borderId="19" xfId="3" applyBorder="1" applyAlignment="1">
      <alignment horizontal="center" vertical="center" wrapText="1"/>
    </xf>
    <xf numFmtId="0" fontId="3" fillId="0" borderId="23" xfId="3" applyBorder="1" applyAlignment="1">
      <alignment horizontal="center" vertical="center" wrapText="1"/>
    </xf>
    <xf numFmtId="0" fontId="4" fillId="0" borderId="18" xfId="3" applyFont="1" applyBorder="1" applyAlignment="1">
      <alignment horizontal="center" vertical="center"/>
    </xf>
    <xf numFmtId="0" fontId="3" fillId="0" borderId="15" xfId="3" applyBorder="1" applyAlignment="1">
      <alignment horizontal="center" vertical="center"/>
    </xf>
    <xf numFmtId="0" fontId="4" fillId="0" borderId="14" xfId="3" applyFont="1" applyBorder="1" applyAlignment="1">
      <alignment horizontal="center" vertical="center" wrapText="1"/>
    </xf>
    <xf numFmtId="0" fontId="4" fillId="0" borderId="15" xfId="3" applyFont="1" applyBorder="1" applyAlignment="1">
      <alignment horizontal="center" vertical="center"/>
    </xf>
    <xf numFmtId="0" fontId="4" fillId="0" borderId="18" xfId="3" applyFont="1" applyBorder="1" applyAlignment="1">
      <alignment horizontal="center" vertical="center" wrapText="1"/>
    </xf>
    <xf numFmtId="38" fontId="4" fillId="0" borderId="18" xfId="1" applyFont="1" applyBorder="1" applyAlignment="1">
      <alignment horizontal="center" vertical="center" wrapText="1"/>
    </xf>
    <xf numFmtId="38" fontId="4" fillId="0" borderId="15" xfId="1" applyFont="1" applyBorder="1" applyAlignment="1">
      <alignment horizontal="center" vertical="center"/>
    </xf>
    <xf numFmtId="0" fontId="9" fillId="0" borderId="19" xfId="3" applyFont="1" applyBorder="1" applyAlignment="1">
      <alignment horizontal="center" vertical="center"/>
    </xf>
    <xf numFmtId="0" fontId="3" fillId="0" borderId="23" xfId="3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2" fillId="3" borderId="41" xfId="0" applyFont="1" applyFill="1" applyBorder="1" applyAlignment="1">
      <alignment horizontal="left" vertical="top"/>
    </xf>
    <xf numFmtId="0" fontId="12" fillId="3" borderId="42" xfId="0" applyFont="1" applyFill="1" applyBorder="1" applyAlignment="1">
      <alignment horizontal="left" vertical="top"/>
    </xf>
    <xf numFmtId="0" fontId="12" fillId="3" borderId="44" xfId="0" applyFont="1" applyFill="1" applyBorder="1" applyAlignment="1">
      <alignment horizontal="left" vertical="top"/>
    </xf>
    <xf numFmtId="0" fontId="0" fillId="2" borderId="14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/>
    </xf>
    <xf numFmtId="0" fontId="0" fillId="3" borderId="41" xfId="0" applyFill="1" applyBorder="1" applyAlignment="1">
      <alignment horizontal="left" vertical="top"/>
    </xf>
    <xf numFmtId="0" fontId="0" fillId="3" borderId="44" xfId="0" applyFill="1" applyBorder="1" applyAlignment="1">
      <alignment horizontal="left" vertical="top"/>
    </xf>
    <xf numFmtId="0" fontId="0" fillId="2" borderId="18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27" fillId="3" borderId="2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0" fillId="3" borderId="24" xfId="0" applyFill="1" applyBorder="1" applyAlignment="1">
      <alignment horizontal="left" vertical="center" wrapText="1"/>
    </xf>
    <xf numFmtId="0" fontId="0" fillId="3" borderId="38" xfId="0" applyFill="1" applyBorder="1" applyAlignment="1">
      <alignment horizontal="left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0" fillId="3" borderId="16" xfId="0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28" fillId="3" borderId="20" xfId="0" applyFont="1" applyFill="1" applyBorder="1" applyAlignment="1">
      <alignment horizontal="center" vertical="center" textRotation="255" wrapText="1"/>
    </xf>
    <xf numFmtId="0" fontId="28" fillId="3" borderId="45" xfId="0" applyFont="1" applyFill="1" applyBorder="1" applyAlignment="1">
      <alignment horizontal="center" vertical="center" textRotation="255" wrapText="1"/>
    </xf>
    <xf numFmtId="0" fontId="28" fillId="3" borderId="19" xfId="0" applyFont="1" applyFill="1" applyBorder="1" applyAlignment="1">
      <alignment horizontal="center" vertical="center" textRotation="255" wrapText="1"/>
    </xf>
    <xf numFmtId="0" fontId="22" fillId="3" borderId="5" xfId="0" applyFont="1" applyFill="1" applyBorder="1" applyAlignment="1">
      <alignment horizontal="center" vertical="center" textRotation="255" wrapText="1"/>
    </xf>
    <xf numFmtId="0" fontId="22" fillId="3" borderId="26" xfId="0" applyFont="1" applyFill="1" applyBorder="1" applyAlignment="1">
      <alignment horizontal="center" vertical="center" textRotation="255" wrapText="1"/>
    </xf>
    <xf numFmtId="0" fontId="22" fillId="3" borderId="9" xfId="0" applyFont="1" applyFill="1" applyBorder="1" applyAlignment="1">
      <alignment horizontal="center" vertical="center" textRotation="255" wrapText="1"/>
    </xf>
    <xf numFmtId="0" fontId="22" fillId="3" borderId="25" xfId="0" applyFont="1" applyFill="1" applyBorder="1" applyAlignment="1">
      <alignment horizontal="center" vertical="center" textRotation="255" wrapText="1"/>
    </xf>
    <xf numFmtId="0" fontId="0" fillId="3" borderId="1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textRotation="255" wrapText="1"/>
    </xf>
    <xf numFmtId="0" fontId="3" fillId="0" borderId="52" xfId="3" applyBorder="1" applyAlignment="1">
      <alignment vertical="center"/>
    </xf>
  </cellXfs>
  <cellStyles count="6">
    <cellStyle name="桁区切り 2" xfId="1" xr:uid="{ED17DBF1-1382-432F-9B73-DC5F536B5A17}"/>
    <cellStyle name="桁区切り 3" xfId="2" xr:uid="{2C92897C-6535-4EDF-BD0A-9FBD72987544}"/>
    <cellStyle name="標準" xfId="0" builtinId="0"/>
    <cellStyle name="標準 2" xfId="3" xr:uid="{DB8259A1-8BB2-4FD4-871B-3EB9270BF553}"/>
    <cellStyle name="標準 2 2" xfId="4" xr:uid="{38194FE2-9791-45A1-9879-55C5BADBAC28}"/>
    <cellStyle name="標準 2 2 2" xfId="5" xr:uid="{C8FE9457-4A0A-480E-BF27-7F6E3A4F6B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3</xdr:row>
      <xdr:rowOff>0</xdr:rowOff>
    </xdr:from>
    <xdr:to>
      <xdr:col>21</xdr:col>
      <xdr:colOff>149041</xdr:colOff>
      <xdr:row>8</xdr:row>
      <xdr:rowOff>57150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65649B4-F4E7-46C0-A7DB-D03B80238294}"/>
            </a:ext>
          </a:extLst>
        </xdr:cNvPr>
        <xdr:cNvSpPr txBox="1"/>
      </xdr:nvSpPr>
      <xdr:spPr>
        <a:xfrm>
          <a:off x="9799320" y="472440"/>
          <a:ext cx="2587441" cy="1352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500"/>
            </a:lnSpc>
          </a:pPr>
          <a:r>
            <a:rPr kumimoji="1" lang="ja-JP" altLang="en-US" sz="2000">
              <a:solidFill>
                <a:srgbClr val="FF0000"/>
              </a:solidFill>
            </a:rPr>
            <a:t>実績報告の場合は、「計画」を「実績」に書き換えること</a:t>
          </a:r>
          <a:endParaRPr kumimoji="1" lang="en-US" altLang="ja-JP" sz="2000">
            <a:solidFill>
              <a:srgbClr val="FF0000"/>
            </a:solidFill>
          </a:endParaRPr>
        </a:p>
        <a:p>
          <a:pPr>
            <a:lnSpc>
              <a:spcPts val="2400"/>
            </a:lnSpc>
          </a:pPr>
          <a:endParaRPr kumimoji="1" lang="ja-JP" altLang="en-US" sz="20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516255</xdr:colOff>
      <xdr:row>19</xdr:row>
      <xdr:rowOff>226695</xdr:rowOff>
    </xdr:from>
    <xdr:to>
      <xdr:col>24</xdr:col>
      <xdr:colOff>276225</xdr:colOff>
      <xdr:row>21</xdr:row>
      <xdr:rowOff>59088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D6689C63-63B7-D87F-1E77-29D8746EB87B}"/>
            </a:ext>
          </a:extLst>
        </xdr:cNvPr>
        <xdr:cNvSpPr/>
      </xdr:nvSpPr>
      <xdr:spPr>
        <a:xfrm>
          <a:off x="10307955" y="4617720"/>
          <a:ext cx="4027170" cy="375318"/>
        </a:xfrm>
        <a:prstGeom prst="wedgeRectCallout">
          <a:avLst>
            <a:gd name="adj1" fmla="val -63598"/>
            <a:gd name="adj2" fmla="val -100975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例示につき費目は計画に沿って記載すること</a:t>
          </a:r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0</xdr:colOff>
      <xdr:row>3</xdr:row>
      <xdr:rowOff>0</xdr:rowOff>
    </xdr:from>
    <xdr:to>
      <xdr:col>21</xdr:col>
      <xdr:colOff>149041</xdr:colOff>
      <xdr:row>8</xdr:row>
      <xdr:rowOff>57150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70A7F9F-3F5A-719F-0555-FCAB50DFEC1E}"/>
            </a:ext>
          </a:extLst>
        </xdr:cNvPr>
        <xdr:cNvSpPr txBox="1"/>
      </xdr:nvSpPr>
      <xdr:spPr>
        <a:xfrm>
          <a:off x="10763250" y="466725"/>
          <a:ext cx="2869406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500"/>
            </a:lnSpc>
          </a:pPr>
          <a:r>
            <a:rPr kumimoji="1" lang="ja-JP" altLang="en-US" sz="2000">
              <a:solidFill>
                <a:srgbClr val="FF0000"/>
              </a:solidFill>
            </a:rPr>
            <a:t>実績報告の場合は、「計画」を「実績」に書き換えること</a:t>
          </a:r>
          <a:endParaRPr kumimoji="1" lang="en-US" altLang="ja-JP" sz="2000">
            <a:solidFill>
              <a:srgbClr val="FF0000"/>
            </a:solidFill>
          </a:endParaRPr>
        </a:p>
        <a:p>
          <a:pPr>
            <a:lnSpc>
              <a:spcPts val="2400"/>
            </a:lnSpc>
          </a:pPr>
          <a:endParaRPr kumimoji="1" lang="ja-JP" altLang="en-US" sz="2000">
            <a:solidFill>
              <a:srgbClr val="FF0000"/>
            </a:solidFill>
          </a:endParaRPr>
        </a:p>
      </xdr:txBody>
    </xdr:sp>
    <xdr:clientData/>
  </xdr:twoCellAnchor>
  <xdr:twoCellAnchor>
    <xdr:from>
      <xdr:col>17</xdr:col>
      <xdr:colOff>285750</xdr:colOff>
      <xdr:row>55</xdr:row>
      <xdr:rowOff>104775</xdr:rowOff>
    </xdr:from>
    <xdr:to>
      <xdr:col>24</xdr:col>
      <xdr:colOff>45720</xdr:colOff>
      <xdr:row>56</xdr:row>
      <xdr:rowOff>241968</xdr:rowOff>
    </xdr:to>
    <xdr:sp macro="" textlink="">
      <xdr:nvSpPr>
        <xdr:cNvPr id="3" name="四角形吹き出し 1">
          <a:extLst>
            <a:ext uri="{FF2B5EF4-FFF2-40B4-BE49-F238E27FC236}">
              <a16:creationId xmlns:a16="http://schemas.microsoft.com/office/drawing/2014/main" id="{93BB96CB-7A8D-4095-A917-2BF6F62CABF0}"/>
            </a:ext>
          </a:extLst>
        </xdr:cNvPr>
        <xdr:cNvSpPr/>
      </xdr:nvSpPr>
      <xdr:spPr>
        <a:xfrm>
          <a:off x="10077450" y="11868150"/>
          <a:ext cx="4027170" cy="375318"/>
        </a:xfrm>
        <a:prstGeom prst="wedgeRectCallout">
          <a:avLst>
            <a:gd name="adj1" fmla="val -55793"/>
            <a:gd name="adj2" fmla="val -207565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例示につき費目は計画に沿って記載すること</a:t>
          </a:r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615315</xdr:colOff>
      <xdr:row>17</xdr:row>
      <xdr:rowOff>102870</xdr:rowOff>
    </xdr:from>
    <xdr:to>
      <xdr:col>7</xdr:col>
      <xdr:colOff>281940</xdr:colOff>
      <xdr:row>18</xdr:row>
      <xdr:rowOff>301284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8B7D7F78-0DB0-1631-2FC7-04E5E3170FDE}"/>
            </a:ext>
          </a:extLst>
        </xdr:cNvPr>
        <xdr:cNvSpPr/>
      </xdr:nvSpPr>
      <xdr:spPr>
        <a:xfrm>
          <a:off x="3086100" y="2943225"/>
          <a:ext cx="1518313" cy="238125"/>
        </a:xfrm>
        <a:prstGeom prst="wedgeRectCallout">
          <a:avLst>
            <a:gd name="adj1" fmla="val -14184"/>
            <a:gd name="adj2" fmla="val -22177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大型定置か小型定置を記入のこと</a:t>
          </a:r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15</xdr:col>
      <xdr:colOff>470534</xdr:colOff>
      <xdr:row>3</xdr:row>
      <xdr:rowOff>87630</xdr:rowOff>
    </xdr:from>
    <xdr:to>
      <xdr:col>19</xdr:col>
      <xdr:colOff>562450</xdr:colOff>
      <xdr:row>8</xdr:row>
      <xdr:rowOff>166738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EAC0176-0439-34ED-ADB0-8DE99901F1EF}"/>
            </a:ext>
          </a:extLst>
        </xdr:cNvPr>
        <xdr:cNvSpPr txBox="1"/>
      </xdr:nvSpPr>
      <xdr:spPr>
        <a:xfrm>
          <a:off x="11406187" y="714375"/>
          <a:ext cx="2869406" cy="1285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500"/>
            </a:lnSpc>
          </a:pPr>
          <a:r>
            <a:rPr kumimoji="1" lang="ja-JP" altLang="en-US" sz="2000">
              <a:solidFill>
                <a:srgbClr val="FF0000"/>
              </a:solidFill>
            </a:rPr>
            <a:t>＊実績報告の場合は、「計画」を「実績」に書き換えること</a:t>
          </a:r>
          <a:endParaRPr kumimoji="1" lang="en-US" altLang="ja-JP" sz="2000">
            <a:solidFill>
              <a:srgbClr val="FF0000"/>
            </a:solidFill>
          </a:endParaRPr>
        </a:p>
        <a:p>
          <a:endParaRPr kumimoji="1" lang="ja-JP" altLang="en-US" sz="2000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0</xdr:rowOff>
    </xdr:from>
    <xdr:to>
      <xdr:col>17</xdr:col>
      <xdr:colOff>56030</xdr:colOff>
      <xdr:row>5</xdr:row>
      <xdr:rowOff>14783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5D7D461-E695-F3CA-7330-30E3836BB6BC}"/>
            </a:ext>
          </a:extLst>
        </xdr:cNvPr>
        <xdr:cNvSpPr txBox="1"/>
      </xdr:nvSpPr>
      <xdr:spPr>
        <a:xfrm>
          <a:off x="11049000" y="336176"/>
          <a:ext cx="3473824" cy="20058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400"/>
            </a:lnSpc>
          </a:pPr>
          <a:r>
            <a:rPr kumimoji="1" lang="ja-JP" altLang="en-US" sz="2000">
              <a:solidFill>
                <a:srgbClr val="FF0000"/>
              </a:solidFill>
            </a:rPr>
            <a:t>＊実績報告書の添付書類のチェックシートまたは整理用としてお使い下さい。</a:t>
          </a:r>
          <a:endParaRPr kumimoji="1" lang="en-US" altLang="ja-JP" sz="2000">
            <a:solidFill>
              <a:srgbClr val="FF0000"/>
            </a:solidFill>
          </a:endParaRPr>
        </a:p>
        <a:p>
          <a:pPr>
            <a:lnSpc>
              <a:spcPts val="2300"/>
            </a:lnSpc>
          </a:pPr>
          <a:r>
            <a:rPr kumimoji="1" lang="ja-JP" altLang="en-US" sz="2000">
              <a:solidFill>
                <a:srgbClr val="FF0000"/>
              </a:solidFill>
            </a:rPr>
            <a:t>＊証拠書類の名称は、適宜、書き換えて下さい。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2092E-2496-4966-979C-C200C8002813}">
  <sheetPr>
    <tabColor theme="5" tint="0.79998168889431442"/>
  </sheetPr>
  <dimension ref="C1:R39"/>
  <sheetViews>
    <sheetView showGridLines="0" tabSelected="1" view="pageBreakPreview" zoomScale="80" zoomScaleNormal="80" zoomScaleSheetLayoutView="80" workbookViewId="0">
      <selection activeCell="F6" sqref="F6:G8"/>
    </sheetView>
  </sheetViews>
  <sheetFormatPr defaultRowHeight="13.2" outlineLevelCol="1"/>
  <cols>
    <col min="1" max="2" width="2.21875" style="1" customWidth="1"/>
    <col min="3" max="3" width="11.44140625" style="1" customWidth="1"/>
    <col min="4" max="4" width="10" style="1" customWidth="1" outlineLevel="1"/>
    <col min="5" max="5" width="11.6640625" style="7" bestFit="1" customWidth="1"/>
    <col min="6" max="7" width="10" style="7" customWidth="1"/>
    <col min="8" max="8" width="10" style="6" customWidth="1"/>
    <col min="9" max="9" width="10" style="5" customWidth="1"/>
    <col min="10" max="15" width="10" style="1" customWidth="1"/>
    <col min="16" max="17" width="2.6640625" style="1" customWidth="1"/>
    <col min="18" max="16384" width="8.88671875" style="1"/>
  </cols>
  <sheetData>
    <row r="1" spans="3:15" ht="9" customHeight="1"/>
    <row r="2" spans="3:15" ht="9" customHeight="1"/>
    <row r="3" spans="3:15" ht="19.2">
      <c r="C3" s="285" t="s">
        <v>66</v>
      </c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</row>
    <row r="4" spans="3:15" ht="26.4" customHeight="1">
      <c r="C4" s="210" t="s">
        <v>184</v>
      </c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</row>
    <row r="5" spans="3:15" ht="19.8" customHeight="1">
      <c r="C5" s="47" t="s">
        <v>65</v>
      </c>
      <c r="D5" s="55" t="s">
        <v>64</v>
      </c>
      <c r="E5" s="54" t="s">
        <v>63</v>
      </c>
      <c r="F5" s="53"/>
      <c r="G5" s="53"/>
      <c r="H5" s="43" t="s">
        <v>62</v>
      </c>
      <c r="I5" s="52"/>
      <c r="J5" s="42" t="s">
        <v>61</v>
      </c>
      <c r="K5" s="42"/>
      <c r="L5" s="287" t="s">
        <v>60</v>
      </c>
      <c r="M5" s="288"/>
      <c r="N5" s="272" t="s">
        <v>59</v>
      </c>
      <c r="O5" s="272"/>
    </row>
    <row r="6" spans="3:15" ht="18.600000000000001" customHeight="1">
      <c r="C6" s="51" t="s">
        <v>58</v>
      </c>
      <c r="D6" s="94" t="s">
        <v>166</v>
      </c>
      <c r="E6" s="181" t="s">
        <v>167</v>
      </c>
      <c r="F6" s="194" t="s">
        <v>188</v>
      </c>
      <c r="G6" s="183"/>
      <c r="H6" s="184"/>
      <c r="I6" s="185" t="s">
        <v>57</v>
      </c>
      <c r="J6" s="186"/>
      <c r="K6" s="186" t="s">
        <v>169</v>
      </c>
      <c r="L6" s="255">
        <f>H6*J6</f>
        <v>0</v>
      </c>
      <c r="M6" s="289"/>
      <c r="N6" s="290" t="s">
        <v>171</v>
      </c>
      <c r="O6" s="291"/>
    </row>
    <row r="7" spans="3:15" ht="18.600000000000001" customHeight="1">
      <c r="C7" s="49"/>
      <c r="D7" s="95"/>
      <c r="E7" s="192" t="s">
        <v>168</v>
      </c>
      <c r="F7" s="195" t="s">
        <v>188</v>
      </c>
      <c r="G7" s="187"/>
      <c r="H7" s="188"/>
      <c r="I7" s="189" t="s">
        <v>57</v>
      </c>
      <c r="J7" s="190"/>
      <c r="K7" s="190" t="s">
        <v>169</v>
      </c>
      <c r="L7" s="237">
        <f>H7*J7</f>
        <v>0</v>
      </c>
      <c r="M7" s="238"/>
      <c r="N7" s="279" t="s">
        <v>171</v>
      </c>
      <c r="O7" s="280"/>
    </row>
    <row r="8" spans="3:15" ht="18.600000000000001" customHeight="1">
      <c r="C8" s="49"/>
      <c r="D8" s="50"/>
      <c r="E8" s="193"/>
      <c r="F8" s="196" t="s">
        <v>189</v>
      </c>
      <c r="G8" s="107"/>
      <c r="H8" s="103"/>
      <c r="I8" s="104" t="s">
        <v>57</v>
      </c>
      <c r="J8" s="105"/>
      <c r="K8" s="105" t="s">
        <v>169</v>
      </c>
      <c r="L8" s="243">
        <f>H8*J8</f>
        <v>0</v>
      </c>
      <c r="M8" s="244"/>
      <c r="N8" s="281" t="s">
        <v>171</v>
      </c>
      <c r="O8" s="282"/>
    </row>
    <row r="9" spans="3:15" ht="18.600000000000001" customHeight="1">
      <c r="C9" s="49"/>
      <c r="D9" s="48"/>
      <c r="E9" s="54" t="s">
        <v>39</v>
      </c>
      <c r="F9" s="53"/>
      <c r="G9" s="53"/>
      <c r="H9" s="106"/>
      <c r="I9" s="52"/>
      <c r="J9" s="46"/>
      <c r="K9" s="46"/>
      <c r="L9" s="258">
        <f>SUBTOTAL(9,L6:M8)</f>
        <v>0</v>
      </c>
      <c r="M9" s="259"/>
      <c r="N9" s="283" t="s">
        <v>170</v>
      </c>
      <c r="O9" s="284"/>
    </row>
    <row r="10" spans="3:15" ht="18.600000000000001" customHeight="1">
      <c r="C10" s="49"/>
      <c r="D10" s="94" t="s">
        <v>56</v>
      </c>
      <c r="E10" s="273"/>
      <c r="F10" s="274"/>
      <c r="G10" s="275"/>
      <c r="H10" s="100"/>
      <c r="I10" s="101" t="s">
        <v>53</v>
      </c>
      <c r="J10" s="102"/>
      <c r="K10" s="102" t="s">
        <v>52</v>
      </c>
      <c r="L10" s="246">
        <f>H10*J10</f>
        <v>0</v>
      </c>
      <c r="M10" s="247"/>
      <c r="N10" s="248" t="s">
        <v>51</v>
      </c>
      <c r="O10" s="248"/>
    </row>
    <row r="11" spans="3:15" ht="18.600000000000001" customHeight="1">
      <c r="C11" s="49"/>
      <c r="D11" s="50"/>
      <c r="E11" s="276"/>
      <c r="F11" s="277"/>
      <c r="G11" s="278"/>
      <c r="H11" s="103"/>
      <c r="I11" s="104"/>
      <c r="J11" s="105"/>
      <c r="K11" s="105"/>
      <c r="L11" s="243">
        <f>H11*J11</f>
        <v>0</v>
      </c>
      <c r="M11" s="244"/>
      <c r="N11" s="245" t="s">
        <v>51</v>
      </c>
      <c r="O11" s="245"/>
    </row>
    <row r="12" spans="3:15" ht="18.600000000000001" customHeight="1">
      <c r="C12" s="49"/>
      <c r="D12" s="48"/>
      <c r="E12" s="54" t="s">
        <v>39</v>
      </c>
      <c r="F12" s="53"/>
      <c r="G12" s="53"/>
      <c r="H12" s="106"/>
      <c r="I12" s="52"/>
      <c r="J12" s="46"/>
      <c r="K12" s="46"/>
      <c r="L12" s="258">
        <f>SUBTOTAL(9,L10:M11)</f>
        <v>0</v>
      </c>
      <c r="M12" s="259"/>
      <c r="N12" s="260"/>
      <c r="O12" s="261"/>
    </row>
    <row r="13" spans="3:15" ht="18.600000000000001" customHeight="1">
      <c r="C13" s="49"/>
      <c r="D13" s="94" t="s">
        <v>49</v>
      </c>
      <c r="E13" s="262"/>
      <c r="F13" s="263"/>
      <c r="G13" s="264"/>
      <c r="H13" s="184"/>
      <c r="I13" s="185"/>
      <c r="J13" s="186"/>
      <c r="K13" s="186"/>
      <c r="L13" s="255">
        <f>H13*J13</f>
        <v>0</v>
      </c>
      <c r="M13" s="256"/>
      <c r="N13" s="257"/>
      <c r="O13" s="257"/>
    </row>
    <row r="14" spans="3:15" ht="18.600000000000001" customHeight="1">
      <c r="C14" s="49"/>
      <c r="D14" s="95"/>
      <c r="E14" s="265"/>
      <c r="F14" s="266"/>
      <c r="G14" s="267"/>
      <c r="H14" s="188"/>
      <c r="I14" s="189"/>
      <c r="J14" s="190"/>
      <c r="K14" s="190"/>
      <c r="L14" s="191"/>
      <c r="M14" s="197">
        <f>H14*J14</f>
        <v>0</v>
      </c>
      <c r="N14" s="234"/>
      <c r="O14" s="236"/>
    </row>
    <row r="15" spans="3:15" ht="18.600000000000001" customHeight="1">
      <c r="C15" s="49"/>
      <c r="D15" s="50"/>
      <c r="E15" s="268"/>
      <c r="F15" s="269"/>
      <c r="G15" s="270"/>
      <c r="H15" s="103"/>
      <c r="I15" s="104"/>
      <c r="J15" s="105"/>
      <c r="K15" s="105"/>
      <c r="L15" s="243">
        <f>H15*J15</f>
        <v>0</v>
      </c>
      <c r="M15" s="244"/>
      <c r="N15" s="245"/>
      <c r="O15" s="245"/>
    </row>
    <row r="16" spans="3:15" ht="18.600000000000001" customHeight="1">
      <c r="C16" s="49"/>
      <c r="D16" s="48"/>
      <c r="E16" s="54" t="s">
        <v>39</v>
      </c>
      <c r="F16" s="53"/>
      <c r="G16" s="53"/>
      <c r="H16" s="106"/>
      <c r="I16" s="42"/>
      <c r="J16" s="109"/>
      <c r="K16" s="108"/>
      <c r="L16" s="258">
        <f>SUBTOTAL(9,L13:M15)</f>
        <v>0</v>
      </c>
      <c r="M16" s="271"/>
      <c r="N16" s="272"/>
      <c r="O16" s="272"/>
    </row>
    <row r="17" spans="3:18" ht="18.600000000000001" customHeight="1">
      <c r="C17" s="49"/>
      <c r="D17" s="94" t="s">
        <v>179</v>
      </c>
      <c r="E17" s="252"/>
      <c r="F17" s="253"/>
      <c r="G17" s="254"/>
      <c r="H17" s="184"/>
      <c r="I17" s="185"/>
      <c r="J17" s="186"/>
      <c r="K17" s="186"/>
      <c r="L17" s="255">
        <f>H17*J17</f>
        <v>0</v>
      </c>
      <c r="M17" s="256"/>
      <c r="N17" s="257"/>
      <c r="O17" s="257"/>
    </row>
    <row r="18" spans="3:18" ht="18.600000000000001" customHeight="1">
      <c r="C18" s="49"/>
      <c r="D18" s="95"/>
      <c r="E18" s="234"/>
      <c r="F18" s="235"/>
      <c r="G18" s="236"/>
      <c r="H18" s="188"/>
      <c r="I18" s="189"/>
      <c r="J18" s="190"/>
      <c r="K18" s="190"/>
      <c r="L18" s="237">
        <f>H18*J18</f>
        <v>0</v>
      </c>
      <c r="M18" s="238"/>
      <c r="N18" s="239"/>
      <c r="O18" s="239"/>
    </row>
    <row r="19" spans="3:18" ht="18.600000000000001" customHeight="1">
      <c r="C19" s="49"/>
      <c r="D19" s="95"/>
      <c r="E19" s="240"/>
      <c r="F19" s="241"/>
      <c r="G19" s="242"/>
      <c r="H19" s="103"/>
      <c r="I19" s="104"/>
      <c r="J19" s="105"/>
      <c r="K19" s="105"/>
      <c r="L19" s="243">
        <f>H19*J19</f>
        <v>0</v>
      </c>
      <c r="M19" s="244"/>
      <c r="N19" s="245"/>
      <c r="O19" s="245"/>
    </row>
    <row r="20" spans="3:18" ht="18.600000000000001" customHeight="1" thickBot="1">
      <c r="C20" s="49"/>
      <c r="D20" s="95"/>
      <c r="E20" s="114" t="s">
        <v>39</v>
      </c>
      <c r="F20" s="115"/>
      <c r="G20" s="115"/>
      <c r="H20" s="116"/>
      <c r="I20" s="117"/>
      <c r="J20" s="102"/>
      <c r="K20" s="102"/>
      <c r="L20" s="246">
        <f>SUBTOTAL(9,L17:M19)</f>
        <v>0</v>
      </c>
      <c r="M20" s="247"/>
      <c r="N20" s="248"/>
      <c r="O20" s="248"/>
    </row>
    <row r="21" spans="3:18" ht="24" customHeight="1" thickTop="1">
      <c r="C21" s="45"/>
      <c r="D21" s="118"/>
      <c r="E21" s="119" t="s">
        <v>115</v>
      </c>
      <c r="F21" s="119"/>
      <c r="G21" s="119"/>
      <c r="H21" s="120"/>
      <c r="I21" s="119"/>
      <c r="J21" s="119"/>
      <c r="K21" s="119"/>
      <c r="L21" s="249">
        <f>SUBTOTAL(9,L6:M20)</f>
        <v>0</v>
      </c>
      <c r="M21" s="250"/>
      <c r="N21" s="251"/>
      <c r="O21" s="251"/>
    </row>
    <row r="22" spans="3:18" ht="12.6" customHeight="1">
      <c r="C22" s="35" t="s">
        <v>38</v>
      </c>
      <c r="D22" s="34" t="s">
        <v>37</v>
      </c>
      <c r="E22" s="39"/>
      <c r="F22" s="39"/>
      <c r="G22" s="39"/>
      <c r="H22" s="34"/>
      <c r="I22" s="41"/>
      <c r="J22" s="40"/>
      <c r="K22" s="39"/>
      <c r="L22" s="39"/>
      <c r="M22" s="39"/>
      <c r="N22" s="35"/>
      <c r="O22" s="34"/>
    </row>
    <row r="23" spans="3:18" ht="12.6" customHeight="1">
      <c r="C23" s="35" t="s">
        <v>36</v>
      </c>
      <c r="D23" s="39" t="s">
        <v>35</v>
      </c>
      <c r="E23" s="35"/>
      <c r="F23" s="35"/>
      <c r="G23" s="35"/>
      <c r="H23" s="34"/>
      <c r="I23" s="41"/>
      <c r="J23" s="40"/>
      <c r="K23" s="39"/>
      <c r="L23" s="39"/>
      <c r="M23" s="39"/>
      <c r="N23" s="35"/>
      <c r="O23" s="34"/>
    </row>
    <row r="24" spans="3:18" ht="12.6" customHeight="1">
      <c r="C24" s="35" t="s">
        <v>34</v>
      </c>
      <c r="D24" s="34" t="s">
        <v>33</v>
      </c>
      <c r="E24" s="39"/>
      <c r="F24" s="39"/>
      <c r="G24" s="39"/>
      <c r="H24" s="34"/>
      <c r="I24" s="41"/>
      <c r="J24" s="40"/>
      <c r="K24" s="39"/>
      <c r="L24" s="39"/>
      <c r="M24" s="39"/>
      <c r="N24" s="35"/>
      <c r="O24" s="34"/>
    </row>
    <row r="25" spans="3:18" ht="12.6" customHeight="1">
      <c r="C25" s="35" t="s">
        <v>32</v>
      </c>
      <c r="D25" s="34" t="s">
        <v>31</v>
      </c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8"/>
    </row>
    <row r="26" spans="3:18" ht="12.6" customHeight="1">
      <c r="D26" s="34" t="s">
        <v>30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</row>
    <row r="27" spans="3:18" s="34" customFormat="1" ht="12.6" customHeight="1">
      <c r="C27" s="35" t="s">
        <v>29</v>
      </c>
      <c r="D27" s="37" t="s">
        <v>28</v>
      </c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1"/>
      <c r="Q27" s="1"/>
      <c r="R27" s="1"/>
    </row>
    <row r="28" spans="3:18" s="34" customFormat="1" ht="12.6" customHeight="1">
      <c r="D28" s="37" t="s">
        <v>27</v>
      </c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1"/>
      <c r="Q28" s="1"/>
      <c r="R28" s="1"/>
    </row>
    <row r="29" spans="3:18" s="34" customFormat="1" ht="12.6" customHeight="1">
      <c r="C29" s="35" t="s">
        <v>26</v>
      </c>
      <c r="D29" s="34" t="s">
        <v>25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3:18" s="34" customFormat="1" ht="17.399999999999999" customHeight="1">
      <c r="C30" s="110" t="s">
        <v>96</v>
      </c>
      <c r="D30" s="23"/>
      <c r="E30" s="23"/>
      <c r="F30" s="23"/>
      <c r="G30" s="23"/>
      <c r="H30" s="23"/>
      <c r="I30" s="23"/>
      <c r="J30" s="23"/>
      <c r="K30" s="23"/>
      <c r="L30" s="23"/>
      <c r="O30" s="1"/>
      <c r="P30" s="1"/>
      <c r="Q30" s="1"/>
    </row>
    <row r="31" spans="3:18" ht="14.4">
      <c r="C31" s="13" t="s">
        <v>21</v>
      </c>
      <c r="D31" s="32" t="s">
        <v>20</v>
      </c>
      <c r="E31" s="32">
        <v>2</v>
      </c>
      <c r="F31" s="32">
        <v>3</v>
      </c>
      <c r="G31" s="33">
        <v>4</v>
      </c>
      <c r="H31" s="32">
        <v>5</v>
      </c>
      <c r="I31" s="79">
        <v>6</v>
      </c>
      <c r="J31" s="32">
        <v>7</v>
      </c>
      <c r="K31" s="32" t="s">
        <v>24</v>
      </c>
      <c r="L31" s="13" t="s">
        <v>17</v>
      </c>
      <c r="M31" s="5" t="s">
        <v>22</v>
      </c>
      <c r="N31" s="5"/>
    </row>
    <row r="32" spans="3:18">
      <c r="C32" s="10" t="s">
        <v>5</v>
      </c>
      <c r="D32" s="29">
        <v>12600</v>
      </c>
      <c r="E32" s="31">
        <v>25200</v>
      </c>
      <c r="F32" s="31">
        <v>37800</v>
      </c>
      <c r="G32" s="29">
        <v>50400</v>
      </c>
      <c r="H32" s="31">
        <v>63000</v>
      </c>
      <c r="I32" s="30">
        <v>75600</v>
      </c>
      <c r="J32" s="29">
        <v>88200</v>
      </c>
      <c r="K32" s="231" t="s">
        <v>15</v>
      </c>
      <c r="L32" s="29">
        <v>3150</v>
      </c>
      <c r="N32" s="5"/>
    </row>
    <row r="33" spans="3:17">
      <c r="C33" s="13" t="s">
        <v>4</v>
      </c>
      <c r="D33" s="29">
        <v>21000</v>
      </c>
      <c r="E33" s="31">
        <v>21000</v>
      </c>
      <c r="F33" s="31">
        <v>21000</v>
      </c>
      <c r="G33" s="29">
        <v>21000</v>
      </c>
      <c r="H33" s="31">
        <v>21000</v>
      </c>
      <c r="I33" s="30">
        <v>21000</v>
      </c>
      <c r="J33" s="29">
        <v>21000</v>
      </c>
      <c r="K33" s="232"/>
      <c r="L33" s="27" t="s">
        <v>12</v>
      </c>
      <c r="N33" s="5"/>
    </row>
    <row r="34" spans="3:17">
      <c r="C34" s="10" t="s">
        <v>3</v>
      </c>
      <c r="D34" s="29">
        <v>33600</v>
      </c>
      <c r="E34" s="31">
        <v>46200</v>
      </c>
      <c r="F34" s="31">
        <v>58800</v>
      </c>
      <c r="G34" s="29">
        <v>71400</v>
      </c>
      <c r="H34" s="31">
        <v>84000</v>
      </c>
      <c r="I34" s="30">
        <v>96600</v>
      </c>
      <c r="J34" s="31">
        <v>109200</v>
      </c>
      <c r="K34" s="233"/>
      <c r="L34" s="27" t="s">
        <v>12</v>
      </c>
      <c r="N34" s="5"/>
    </row>
    <row r="35" spans="3:17" s="34" customFormat="1" ht="18" customHeight="1">
      <c r="C35" s="110" t="s">
        <v>97</v>
      </c>
      <c r="D35" s="23"/>
      <c r="E35" s="23"/>
      <c r="F35" s="23"/>
      <c r="G35" s="23"/>
      <c r="H35" s="23"/>
      <c r="I35" s="23"/>
      <c r="J35" s="23"/>
      <c r="K35" s="23"/>
      <c r="L35" s="23"/>
      <c r="N35" s="5" t="s">
        <v>22</v>
      </c>
      <c r="O35" s="1"/>
      <c r="P35" s="1"/>
      <c r="Q35" s="1"/>
    </row>
    <row r="36" spans="3:17" ht="14.4">
      <c r="C36" s="13" t="s">
        <v>21</v>
      </c>
      <c r="D36" s="32" t="s">
        <v>20</v>
      </c>
      <c r="E36" s="32">
        <v>2</v>
      </c>
      <c r="F36" s="32">
        <v>3</v>
      </c>
      <c r="G36" s="33">
        <v>4</v>
      </c>
      <c r="H36" s="32">
        <v>5</v>
      </c>
      <c r="I36" s="79">
        <v>6</v>
      </c>
      <c r="J36" s="32">
        <v>7</v>
      </c>
      <c r="K36" s="32" t="s">
        <v>114</v>
      </c>
      <c r="L36" s="32" t="s">
        <v>19</v>
      </c>
      <c r="M36" s="32" t="s">
        <v>18</v>
      </c>
      <c r="N36" s="13" t="s">
        <v>17</v>
      </c>
    </row>
    <row r="37" spans="3:17">
      <c r="C37" s="10" t="s">
        <v>5</v>
      </c>
      <c r="D37" s="29">
        <v>12600</v>
      </c>
      <c r="E37" s="31">
        <v>25200</v>
      </c>
      <c r="F37" s="31">
        <v>37800</v>
      </c>
      <c r="G37" s="29">
        <v>50400</v>
      </c>
      <c r="H37" s="31">
        <v>63000</v>
      </c>
      <c r="I37" s="30">
        <v>75600</v>
      </c>
      <c r="J37" s="29">
        <v>88200</v>
      </c>
      <c r="K37" s="27" t="s">
        <v>13</v>
      </c>
      <c r="L37" s="28">
        <v>252000</v>
      </c>
      <c r="M37" s="231" t="s">
        <v>15</v>
      </c>
      <c r="N37" s="29">
        <v>3150</v>
      </c>
    </row>
    <row r="38" spans="3:17">
      <c r="C38" s="13" t="s">
        <v>4</v>
      </c>
      <c r="D38" s="29">
        <v>27000</v>
      </c>
      <c r="E38" s="29">
        <v>27000</v>
      </c>
      <c r="F38" s="29">
        <v>27000</v>
      </c>
      <c r="G38" s="29">
        <v>27000</v>
      </c>
      <c r="H38" s="29">
        <v>27000</v>
      </c>
      <c r="I38" s="29">
        <v>27000</v>
      </c>
      <c r="J38" s="29">
        <v>27000</v>
      </c>
      <c r="K38" s="27">
        <v>27000</v>
      </c>
      <c r="L38" s="28">
        <v>27000</v>
      </c>
      <c r="M38" s="232"/>
      <c r="N38" s="27" t="s">
        <v>12</v>
      </c>
    </row>
    <row r="39" spans="3:17">
      <c r="C39" s="10" t="s">
        <v>3</v>
      </c>
      <c r="D39" s="29">
        <v>39600</v>
      </c>
      <c r="E39" s="29">
        <v>52200</v>
      </c>
      <c r="F39" s="29">
        <v>64800</v>
      </c>
      <c r="G39" s="29">
        <v>77400</v>
      </c>
      <c r="H39" s="29">
        <v>90000</v>
      </c>
      <c r="I39" s="29">
        <v>102600</v>
      </c>
      <c r="J39" s="29">
        <v>115200</v>
      </c>
      <c r="K39" s="27" t="s">
        <v>13</v>
      </c>
      <c r="L39" s="28">
        <v>279000</v>
      </c>
      <c r="M39" s="233"/>
      <c r="N39" s="27" t="s">
        <v>12</v>
      </c>
    </row>
  </sheetData>
  <mergeCells count="44">
    <mergeCell ref="C3:O3"/>
    <mergeCell ref="L5:M5"/>
    <mergeCell ref="N5:O5"/>
    <mergeCell ref="L6:M6"/>
    <mergeCell ref="N6:O6"/>
    <mergeCell ref="L7:M7"/>
    <mergeCell ref="N7:O7"/>
    <mergeCell ref="L8:M8"/>
    <mergeCell ref="N8:O8"/>
    <mergeCell ref="L9:M9"/>
    <mergeCell ref="N9:O9"/>
    <mergeCell ref="E10:G10"/>
    <mergeCell ref="L10:M10"/>
    <mergeCell ref="N10:O10"/>
    <mergeCell ref="E11:G11"/>
    <mergeCell ref="L11:M11"/>
    <mergeCell ref="N11:O11"/>
    <mergeCell ref="E17:G17"/>
    <mergeCell ref="L17:M17"/>
    <mergeCell ref="N17:O17"/>
    <mergeCell ref="L12:M12"/>
    <mergeCell ref="N12:O12"/>
    <mergeCell ref="E13:G13"/>
    <mergeCell ref="L13:M13"/>
    <mergeCell ref="N13:O13"/>
    <mergeCell ref="E14:G14"/>
    <mergeCell ref="N14:O14"/>
    <mergeCell ref="E15:G15"/>
    <mergeCell ref="L15:M15"/>
    <mergeCell ref="N15:O15"/>
    <mergeCell ref="L16:M16"/>
    <mergeCell ref="N16:O16"/>
    <mergeCell ref="M37:M39"/>
    <mergeCell ref="E18:G18"/>
    <mergeCell ref="L18:M18"/>
    <mergeCell ref="N18:O18"/>
    <mergeCell ref="E19:G19"/>
    <mergeCell ref="L19:M19"/>
    <mergeCell ref="N19:O19"/>
    <mergeCell ref="L20:M20"/>
    <mergeCell ref="N20:O20"/>
    <mergeCell ref="L21:M21"/>
    <mergeCell ref="N21:O21"/>
    <mergeCell ref="K32:K34"/>
  </mergeCells>
  <phoneticPr fontId="30"/>
  <printOptions horizontalCentered="1" verticalCentered="1"/>
  <pageMargins left="0.78740157480314965" right="0.78740157480314965" top="0.66" bottom="0.18" header="0" footer="0.16"/>
  <pageSetup paperSize="9" scale="88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126E3-3CD6-4157-9041-66412BB471DD}">
  <sheetPr>
    <tabColor theme="8" tint="0.79998168889431442"/>
  </sheetPr>
  <dimension ref="C1:R39"/>
  <sheetViews>
    <sheetView showGridLines="0" view="pageBreakPreview" zoomScale="80" zoomScaleNormal="80" zoomScaleSheetLayoutView="80" workbookViewId="0">
      <selection activeCell="F7" sqref="F7"/>
    </sheetView>
  </sheetViews>
  <sheetFormatPr defaultRowHeight="13.2" outlineLevelCol="1"/>
  <cols>
    <col min="1" max="2" width="2.21875" style="1" customWidth="1"/>
    <col min="3" max="3" width="11.44140625" style="1" customWidth="1"/>
    <col min="4" max="4" width="10" style="1" customWidth="1" outlineLevel="1"/>
    <col min="5" max="5" width="11.6640625" style="7" bestFit="1" customWidth="1"/>
    <col min="6" max="7" width="10" style="7" customWidth="1"/>
    <col min="8" max="8" width="10" style="6" customWidth="1"/>
    <col min="9" max="9" width="10" style="5" customWidth="1"/>
    <col min="10" max="15" width="10" style="1" customWidth="1"/>
    <col min="16" max="17" width="2.6640625" style="1" customWidth="1"/>
    <col min="18" max="16384" width="8.88671875" style="1"/>
  </cols>
  <sheetData>
    <row r="1" spans="3:15" ht="5.25" customHeight="1">
      <c r="C1" s="18"/>
      <c r="D1" s="26"/>
      <c r="E1" s="26"/>
      <c r="F1" s="26"/>
      <c r="G1" s="26"/>
      <c r="H1" s="26"/>
      <c r="I1" s="26"/>
      <c r="J1" s="26"/>
      <c r="K1" s="24"/>
      <c r="L1" s="25"/>
      <c r="M1" s="24"/>
      <c r="N1" s="24"/>
    </row>
    <row r="2" spans="3:15" ht="19.2">
      <c r="C2" s="285" t="s">
        <v>66</v>
      </c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</row>
    <row r="3" spans="3:15" ht="22.8" customHeight="1">
      <c r="C3" s="210" t="s">
        <v>184</v>
      </c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</row>
    <row r="4" spans="3:15" ht="19.8" customHeight="1">
      <c r="C4" s="47" t="s">
        <v>65</v>
      </c>
      <c r="D4" s="55" t="s">
        <v>64</v>
      </c>
      <c r="E4" s="54" t="s">
        <v>63</v>
      </c>
      <c r="F4" s="53"/>
      <c r="G4" s="53"/>
      <c r="H4" s="43" t="s">
        <v>62</v>
      </c>
      <c r="I4" s="52"/>
      <c r="J4" s="42" t="s">
        <v>61</v>
      </c>
      <c r="K4" s="42"/>
      <c r="L4" s="287" t="s">
        <v>60</v>
      </c>
      <c r="M4" s="288"/>
      <c r="N4" s="272" t="s">
        <v>59</v>
      </c>
      <c r="O4" s="272"/>
    </row>
    <row r="5" spans="3:15" ht="18.600000000000001" customHeight="1">
      <c r="C5" s="51" t="s">
        <v>58</v>
      </c>
      <c r="D5" s="94" t="s">
        <v>166</v>
      </c>
      <c r="E5" s="207" t="s">
        <v>180</v>
      </c>
      <c r="F5" s="194" t="s">
        <v>188</v>
      </c>
      <c r="G5" s="182"/>
      <c r="H5" s="200"/>
      <c r="I5" s="101" t="s">
        <v>57</v>
      </c>
      <c r="J5" s="102"/>
      <c r="K5" s="102" t="s">
        <v>50</v>
      </c>
      <c r="L5" s="292">
        <f>H5*J5</f>
        <v>0</v>
      </c>
      <c r="M5" s="293"/>
      <c r="N5" s="312" t="s">
        <v>171</v>
      </c>
      <c r="O5" s="313"/>
    </row>
    <row r="6" spans="3:15" ht="18.600000000000001" customHeight="1">
      <c r="C6" s="49"/>
      <c r="D6" s="95"/>
      <c r="E6" s="208"/>
      <c r="F6" s="371" t="s">
        <v>189</v>
      </c>
      <c r="G6" s="204"/>
      <c r="H6" s="201"/>
      <c r="I6" s="189" t="s">
        <v>57</v>
      </c>
      <c r="J6" s="190"/>
      <c r="K6" s="190" t="s">
        <v>50</v>
      </c>
      <c r="L6" s="306">
        <f>H6*J6</f>
        <v>0</v>
      </c>
      <c r="M6" s="307"/>
      <c r="N6" s="308" t="s">
        <v>171</v>
      </c>
      <c r="O6" s="309"/>
    </row>
    <row r="7" spans="3:15" ht="18.600000000000001" customHeight="1">
      <c r="C7" s="49"/>
      <c r="D7" s="95"/>
      <c r="E7" s="198" t="s">
        <v>183</v>
      </c>
      <c r="F7" s="196" t="s">
        <v>190</v>
      </c>
      <c r="G7" s="206"/>
      <c r="H7" s="199"/>
      <c r="I7" s="189" t="s">
        <v>57</v>
      </c>
      <c r="J7" s="190"/>
      <c r="K7" s="190" t="s">
        <v>50</v>
      </c>
      <c r="L7" s="306">
        <f>H7*J7</f>
        <v>0</v>
      </c>
      <c r="M7" s="307"/>
      <c r="N7" s="310" t="s">
        <v>171</v>
      </c>
      <c r="O7" s="311"/>
    </row>
    <row r="8" spans="3:15" ht="18.600000000000001" customHeight="1">
      <c r="C8" s="49"/>
      <c r="D8" s="44"/>
      <c r="E8" s="54" t="s">
        <v>39</v>
      </c>
      <c r="F8" s="53"/>
      <c r="G8" s="53"/>
      <c r="H8" s="113"/>
      <c r="I8" s="52"/>
      <c r="J8" s="46"/>
      <c r="K8" s="46"/>
      <c r="L8" s="296">
        <f>SUBTOTAL(9,L5:M6)</f>
        <v>0</v>
      </c>
      <c r="M8" s="297"/>
      <c r="N8" s="283" t="s">
        <v>170</v>
      </c>
      <c r="O8" s="284"/>
    </row>
    <row r="9" spans="3:15" ht="18.600000000000001" customHeight="1">
      <c r="C9" s="49"/>
      <c r="D9" s="94" t="s">
        <v>56</v>
      </c>
      <c r="E9" s="273"/>
      <c r="F9" s="274"/>
      <c r="G9" s="275"/>
      <c r="H9" s="111"/>
      <c r="I9" s="101" t="s">
        <v>53</v>
      </c>
      <c r="J9" s="102"/>
      <c r="K9" s="102" t="s">
        <v>52</v>
      </c>
      <c r="L9" s="292">
        <f>H9*J9</f>
        <v>0</v>
      </c>
      <c r="M9" s="293"/>
      <c r="N9" s="248" t="s">
        <v>51</v>
      </c>
      <c r="O9" s="248"/>
    </row>
    <row r="10" spans="3:15" ht="18.600000000000001" customHeight="1">
      <c r="C10" s="49"/>
      <c r="D10" s="95"/>
      <c r="E10" s="276"/>
      <c r="F10" s="277"/>
      <c r="G10" s="278"/>
      <c r="H10" s="112"/>
      <c r="I10" s="104" t="s">
        <v>53</v>
      </c>
      <c r="J10" s="105"/>
      <c r="K10" s="105" t="s">
        <v>52</v>
      </c>
      <c r="L10" s="301">
        <f>H10*J10</f>
        <v>0</v>
      </c>
      <c r="M10" s="302"/>
      <c r="N10" s="245" t="s">
        <v>51</v>
      </c>
      <c r="O10" s="245"/>
    </row>
    <row r="11" spans="3:15" ht="18.600000000000001" customHeight="1">
      <c r="C11" s="49"/>
      <c r="D11" s="44"/>
      <c r="E11" s="54" t="s">
        <v>39</v>
      </c>
      <c r="F11" s="53"/>
      <c r="G11" s="53"/>
      <c r="H11" s="113"/>
      <c r="I11" s="52"/>
      <c r="J11" s="46"/>
      <c r="K11" s="46"/>
      <c r="L11" s="296">
        <f>SUBTOTAL(9,L9:M10)</f>
        <v>0</v>
      </c>
      <c r="M11" s="297"/>
      <c r="N11" s="260"/>
      <c r="O11" s="261"/>
    </row>
    <row r="12" spans="3:15" ht="18.600000000000001" customHeight="1">
      <c r="C12" s="49"/>
      <c r="D12" s="94" t="s">
        <v>49</v>
      </c>
      <c r="E12" s="303"/>
      <c r="F12" s="304"/>
      <c r="G12" s="305"/>
      <c r="H12" s="111"/>
      <c r="I12" s="101" t="s">
        <v>41</v>
      </c>
      <c r="J12" s="102"/>
      <c r="K12" s="102" t="s">
        <v>47</v>
      </c>
      <c r="L12" s="292">
        <f>H12*J12</f>
        <v>0</v>
      </c>
      <c r="M12" s="293"/>
      <c r="N12" s="248"/>
      <c r="O12" s="248"/>
    </row>
    <row r="13" spans="3:15" ht="18.600000000000001" customHeight="1">
      <c r="C13" s="49"/>
      <c r="D13" s="95"/>
      <c r="E13" s="268"/>
      <c r="F13" s="269"/>
      <c r="G13" s="270"/>
      <c r="H13" s="112"/>
      <c r="I13" s="104" t="s">
        <v>41</v>
      </c>
      <c r="J13" s="105"/>
      <c r="K13" s="105" t="s">
        <v>40</v>
      </c>
      <c r="L13" s="301">
        <f>H13*J13</f>
        <v>0</v>
      </c>
      <c r="M13" s="302"/>
      <c r="N13" s="245"/>
      <c r="O13" s="245"/>
    </row>
    <row r="14" spans="3:15" ht="18.600000000000001" customHeight="1">
      <c r="C14" s="49"/>
      <c r="D14" s="44"/>
      <c r="E14" s="54" t="s">
        <v>39</v>
      </c>
      <c r="F14" s="53"/>
      <c r="G14" s="53"/>
      <c r="H14" s="113"/>
      <c r="I14" s="52"/>
      <c r="J14" s="46"/>
      <c r="K14" s="46"/>
      <c r="L14" s="296">
        <f>SUBTOTAL(9,L12:M13)</f>
        <v>0</v>
      </c>
      <c r="M14" s="297"/>
      <c r="N14" s="272"/>
      <c r="O14" s="272"/>
    </row>
    <row r="15" spans="3:15" ht="18.600000000000001" customHeight="1">
      <c r="C15" s="49"/>
      <c r="D15" s="94" t="s">
        <v>45</v>
      </c>
      <c r="E15" s="298"/>
      <c r="F15" s="299"/>
      <c r="G15" s="300"/>
      <c r="H15" s="111"/>
      <c r="I15" s="101" t="s">
        <v>41</v>
      </c>
      <c r="J15" s="102"/>
      <c r="K15" s="102" t="s">
        <v>43</v>
      </c>
      <c r="L15" s="292">
        <f>H15*J15</f>
        <v>0</v>
      </c>
      <c r="M15" s="293"/>
      <c r="N15" s="248"/>
      <c r="O15" s="248"/>
    </row>
    <row r="16" spans="3:15" ht="18.600000000000001" customHeight="1">
      <c r="C16" s="49"/>
      <c r="D16" s="50"/>
      <c r="E16" s="240"/>
      <c r="F16" s="241"/>
      <c r="G16" s="242"/>
      <c r="H16" s="112"/>
      <c r="I16" s="104" t="s">
        <v>41</v>
      </c>
      <c r="J16" s="105"/>
      <c r="K16" s="105" t="s">
        <v>40</v>
      </c>
      <c r="L16" s="301">
        <f>H16*J16</f>
        <v>0</v>
      </c>
      <c r="M16" s="302"/>
      <c r="N16" s="245"/>
      <c r="O16" s="245"/>
    </row>
    <row r="17" spans="3:18" ht="18.600000000000001" customHeight="1" thickBot="1">
      <c r="C17" s="49"/>
      <c r="D17" s="50"/>
      <c r="E17" s="114" t="s">
        <v>39</v>
      </c>
      <c r="F17" s="115"/>
      <c r="G17" s="115"/>
      <c r="H17" s="121"/>
      <c r="I17" s="117"/>
      <c r="J17" s="102"/>
      <c r="K17" s="102"/>
      <c r="L17" s="292">
        <f>SUBTOTAL(9,L15:M16)</f>
        <v>0</v>
      </c>
      <c r="M17" s="293"/>
      <c r="N17" s="248"/>
      <c r="O17" s="248"/>
    </row>
    <row r="18" spans="3:18" ht="24" customHeight="1" thickTop="1">
      <c r="C18" s="45"/>
      <c r="D18" s="122"/>
      <c r="E18" s="119" t="s">
        <v>115</v>
      </c>
      <c r="F18" s="119"/>
      <c r="G18" s="119"/>
      <c r="H18" s="120"/>
      <c r="I18" s="119"/>
      <c r="J18" s="119"/>
      <c r="K18" s="119"/>
      <c r="L18" s="294">
        <f>SUBTOTAL(9,L5:M17)</f>
        <v>0</v>
      </c>
      <c r="M18" s="295"/>
      <c r="N18" s="251"/>
      <c r="O18" s="251"/>
    </row>
    <row r="19" spans="3:18" ht="12.6" customHeight="1">
      <c r="C19" s="35" t="s">
        <v>38</v>
      </c>
      <c r="D19" s="34" t="s">
        <v>37</v>
      </c>
      <c r="E19" s="39"/>
      <c r="F19" s="39"/>
      <c r="G19" s="39"/>
      <c r="H19" s="34"/>
      <c r="I19" s="41"/>
      <c r="J19" s="40"/>
      <c r="K19" s="39"/>
      <c r="L19" s="39"/>
      <c r="M19" s="39"/>
      <c r="N19" s="35"/>
      <c r="O19" s="34"/>
    </row>
    <row r="20" spans="3:18" ht="12.6" customHeight="1">
      <c r="C20" s="35" t="s">
        <v>36</v>
      </c>
      <c r="D20" s="39" t="s">
        <v>35</v>
      </c>
      <c r="E20" s="35"/>
      <c r="F20" s="35"/>
      <c r="G20" s="35"/>
      <c r="H20" s="34"/>
      <c r="I20" s="41"/>
      <c r="J20" s="40"/>
      <c r="K20" s="39"/>
      <c r="L20" s="39"/>
      <c r="M20" s="39"/>
      <c r="N20" s="35"/>
      <c r="O20" s="34"/>
    </row>
    <row r="21" spans="3:18" ht="12.6" customHeight="1">
      <c r="C21" s="35" t="s">
        <v>34</v>
      </c>
      <c r="D21" s="34" t="s">
        <v>33</v>
      </c>
      <c r="E21" s="39"/>
      <c r="F21" s="39"/>
      <c r="G21" s="39"/>
      <c r="H21" s="34"/>
      <c r="I21" s="41"/>
      <c r="J21" s="40"/>
      <c r="K21" s="39"/>
      <c r="L21" s="39"/>
      <c r="M21" s="39"/>
      <c r="N21" s="35"/>
      <c r="O21" s="34"/>
    </row>
    <row r="22" spans="3:18" ht="12.6" customHeight="1">
      <c r="C22" s="35" t="s">
        <v>32</v>
      </c>
      <c r="D22" s="34" t="s">
        <v>31</v>
      </c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8"/>
    </row>
    <row r="23" spans="3:18" ht="12.6" customHeight="1">
      <c r="D23" s="34" t="s">
        <v>30</v>
      </c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</row>
    <row r="24" spans="3:18" s="34" customFormat="1" ht="12.6" customHeight="1">
      <c r="C24" s="35" t="s">
        <v>29</v>
      </c>
      <c r="D24" s="37" t="s">
        <v>28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1"/>
      <c r="Q24" s="1"/>
      <c r="R24" s="1"/>
    </row>
    <row r="25" spans="3:18" s="34" customFormat="1" ht="12.6" customHeight="1">
      <c r="D25" s="37" t="s">
        <v>27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1"/>
      <c r="Q25" s="1"/>
      <c r="R25" s="1"/>
    </row>
    <row r="26" spans="3:18" s="34" customFormat="1" ht="12.6" customHeight="1">
      <c r="C26" s="35" t="s">
        <v>26</v>
      </c>
      <c r="D26" s="34" t="s">
        <v>25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3:18" ht="7.2" customHeight="1">
      <c r="C27" s="18"/>
      <c r="D27" s="26"/>
      <c r="E27" s="26"/>
      <c r="F27" s="26"/>
      <c r="G27" s="26"/>
      <c r="H27" s="26"/>
      <c r="I27" s="26"/>
      <c r="J27" s="26"/>
      <c r="K27" s="24"/>
      <c r="L27" s="25"/>
      <c r="M27" s="24"/>
      <c r="N27" s="24"/>
    </row>
    <row r="28" spans="3:18">
      <c r="C28" s="18" t="s">
        <v>9</v>
      </c>
      <c r="D28" s="26"/>
      <c r="E28" s="26"/>
      <c r="F28" s="26"/>
      <c r="G28" s="26"/>
      <c r="H28" s="26"/>
      <c r="I28" s="26"/>
      <c r="J28" s="26"/>
      <c r="K28" s="24"/>
      <c r="L28" s="25"/>
      <c r="M28" s="24"/>
      <c r="N28" s="24"/>
    </row>
    <row r="29" spans="3:18">
      <c r="C29" s="23" t="s">
        <v>11</v>
      </c>
    </row>
    <row r="30" spans="3:18">
      <c r="C30" s="16" t="s">
        <v>7</v>
      </c>
      <c r="D30" s="13">
        <v>1</v>
      </c>
      <c r="E30" s="13">
        <v>2</v>
      </c>
      <c r="F30" s="13">
        <v>3</v>
      </c>
      <c r="G30" s="13">
        <v>4</v>
      </c>
      <c r="H30" s="13">
        <v>5</v>
      </c>
      <c r="I30" s="13" t="s">
        <v>10</v>
      </c>
    </row>
    <row r="31" spans="3:18">
      <c r="C31" s="10" t="s">
        <v>5</v>
      </c>
      <c r="D31" s="22">
        <v>25200</v>
      </c>
      <c r="E31" s="21">
        <v>50400</v>
      </c>
      <c r="F31" s="21">
        <v>75600</v>
      </c>
      <c r="G31" s="21">
        <v>100800</v>
      </c>
      <c r="H31" s="20">
        <v>126000</v>
      </c>
      <c r="I31" s="19"/>
    </row>
    <row r="32" spans="3:18">
      <c r="C32" s="13" t="s">
        <v>4</v>
      </c>
      <c r="D32" s="22">
        <v>42000</v>
      </c>
      <c r="E32" s="21">
        <v>42000</v>
      </c>
      <c r="F32" s="21">
        <v>42000</v>
      </c>
      <c r="G32" s="21">
        <v>42000</v>
      </c>
      <c r="H32" s="20">
        <v>42000</v>
      </c>
      <c r="I32" s="19"/>
    </row>
    <row r="33" spans="3:10">
      <c r="C33" s="10" t="s">
        <v>3</v>
      </c>
      <c r="D33" s="22">
        <v>67200</v>
      </c>
      <c r="E33" s="21">
        <v>92400</v>
      </c>
      <c r="F33" s="21">
        <v>117600</v>
      </c>
      <c r="G33" s="21">
        <v>142800</v>
      </c>
      <c r="H33" s="20">
        <v>168000</v>
      </c>
      <c r="I33" s="19" t="s">
        <v>2</v>
      </c>
    </row>
    <row r="34" spans="3:10">
      <c r="C34" s="18" t="s">
        <v>9</v>
      </c>
    </row>
    <row r="35" spans="3:10">
      <c r="C35" s="17" t="s">
        <v>8</v>
      </c>
      <c r="D35" s="17"/>
      <c r="E35" s="17"/>
      <c r="F35" s="17"/>
      <c r="G35" s="17"/>
      <c r="H35" s="17"/>
      <c r="I35" s="17"/>
      <c r="J35" s="17"/>
    </row>
    <row r="36" spans="3:10">
      <c r="C36" s="16" t="s">
        <v>7</v>
      </c>
      <c r="D36" s="15">
        <v>1</v>
      </c>
      <c r="E36" s="15">
        <v>2</v>
      </c>
      <c r="F36" s="15">
        <v>3</v>
      </c>
      <c r="G36" s="15">
        <v>4</v>
      </c>
      <c r="H36" s="15">
        <v>5</v>
      </c>
      <c r="I36" s="14">
        <v>6</v>
      </c>
      <c r="J36" s="14" t="s">
        <v>6</v>
      </c>
    </row>
    <row r="37" spans="3:10">
      <c r="C37" s="10" t="s">
        <v>5</v>
      </c>
      <c r="D37" s="9">
        <v>25200</v>
      </c>
      <c r="E37" s="9">
        <v>50400</v>
      </c>
      <c r="F37" s="9">
        <v>75600</v>
      </c>
      <c r="G37" s="9">
        <v>100800</v>
      </c>
      <c r="H37" s="9">
        <v>126000</v>
      </c>
      <c r="I37" s="9">
        <v>151200</v>
      </c>
      <c r="J37" s="8"/>
    </row>
    <row r="38" spans="3:10">
      <c r="C38" s="13" t="s">
        <v>4</v>
      </c>
      <c r="D38" s="12">
        <v>54000</v>
      </c>
      <c r="E38" s="12">
        <v>54000</v>
      </c>
      <c r="F38" s="12">
        <v>54000</v>
      </c>
      <c r="G38" s="12">
        <v>54000</v>
      </c>
      <c r="H38" s="12">
        <v>54000</v>
      </c>
      <c r="I38" s="12">
        <v>54000</v>
      </c>
      <c r="J38" s="11"/>
    </row>
    <row r="39" spans="3:10">
      <c r="C39" s="10" t="s">
        <v>3</v>
      </c>
      <c r="D39" s="9">
        <v>79200</v>
      </c>
      <c r="E39" s="9">
        <v>104400</v>
      </c>
      <c r="F39" s="9">
        <v>129600</v>
      </c>
      <c r="G39" s="9">
        <v>154800</v>
      </c>
      <c r="H39" s="9">
        <v>180000</v>
      </c>
      <c r="I39" s="9">
        <v>205200</v>
      </c>
      <c r="J39" s="8" t="s">
        <v>2</v>
      </c>
    </row>
  </sheetData>
  <mergeCells count="37">
    <mergeCell ref="C2:O2"/>
    <mergeCell ref="L4:M4"/>
    <mergeCell ref="N4:O4"/>
    <mergeCell ref="L5:M5"/>
    <mergeCell ref="N5:O5"/>
    <mergeCell ref="L6:M6"/>
    <mergeCell ref="N6:O6"/>
    <mergeCell ref="L7:M7"/>
    <mergeCell ref="N7:O7"/>
    <mergeCell ref="L8:M8"/>
    <mergeCell ref="N8:O8"/>
    <mergeCell ref="E13:G13"/>
    <mergeCell ref="L13:M13"/>
    <mergeCell ref="N13:O13"/>
    <mergeCell ref="E9:G9"/>
    <mergeCell ref="L9:M9"/>
    <mergeCell ref="N9:O9"/>
    <mergeCell ref="E10:G10"/>
    <mergeCell ref="L10:M10"/>
    <mergeCell ref="N10:O10"/>
    <mergeCell ref="L11:M11"/>
    <mergeCell ref="N11:O11"/>
    <mergeCell ref="E12:G12"/>
    <mergeCell ref="L12:M12"/>
    <mergeCell ref="N12:O12"/>
    <mergeCell ref="E15:G15"/>
    <mergeCell ref="L15:M15"/>
    <mergeCell ref="N15:O15"/>
    <mergeCell ref="E16:G16"/>
    <mergeCell ref="L16:M16"/>
    <mergeCell ref="N16:O16"/>
    <mergeCell ref="L17:M17"/>
    <mergeCell ref="N17:O17"/>
    <mergeCell ref="L18:M18"/>
    <mergeCell ref="N18:O18"/>
    <mergeCell ref="L14:M14"/>
    <mergeCell ref="N14:O14"/>
  </mergeCells>
  <phoneticPr fontId="30"/>
  <printOptions horizontalCentered="1" verticalCentered="1"/>
  <pageMargins left="0.78740157480314965" right="0.78740157480314965" top="0.78740157480314965" bottom="0.18" header="0" footer="0.16"/>
  <pageSetup paperSize="9" scale="8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A3471-FE7E-4032-9224-335AE109AFC2}">
  <dimension ref="C1:R78"/>
  <sheetViews>
    <sheetView showGridLines="0" view="pageBreakPreview" zoomScale="80" zoomScaleNormal="80" zoomScaleSheetLayoutView="80" workbookViewId="0">
      <selection activeCell="J12" sqref="J12"/>
    </sheetView>
  </sheetViews>
  <sheetFormatPr defaultRowHeight="13.2" outlineLevelCol="1"/>
  <cols>
    <col min="1" max="2" width="2.21875" style="1" customWidth="1"/>
    <col min="3" max="3" width="11.44140625" style="1" customWidth="1"/>
    <col min="4" max="4" width="10" style="1" customWidth="1" outlineLevel="1"/>
    <col min="5" max="5" width="11.6640625" style="7" bestFit="1" customWidth="1"/>
    <col min="6" max="7" width="10" style="7" customWidth="1"/>
    <col min="8" max="8" width="10" style="6" customWidth="1"/>
    <col min="9" max="9" width="10" style="5" customWidth="1"/>
    <col min="10" max="15" width="10" style="1" customWidth="1"/>
    <col min="16" max="17" width="2.6640625" style="1" customWidth="1"/>
    <col min="18" max="16384" width="8.88671875" style="1"/>
  </cols>
  <sheetData>
    <row r="1" spans="3:15" ht="9" customHeight="1"/>
    <row r="2" spans="3:15" ht="9" customHeight="1"/>
    <row r="3" spans="3:15" ht="19.2">
      <c r="C3" s="285" t="s">
        <v>66</v>
      </c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</row>
    <row r="4" spans="3:15" ht="26.4" customHeight="1">
      <c r="C4" s="210" t="s">
        <v>184</v>
      </c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</row>
    <row r="5" spans="3:15" ht="19.8" customHeight="1">
      <c r="C5" s="47" t="s">
        <v>65</v>
      </c>
      <c r="D5" s="55" t="s">
        <v>64</v>
      </c>
      <c r="E5" s="54" t="s">
        <v>63</v>
      </c>
      <c r="F5" s="53"/>
      <c r="G5" s="53"/>
      <c r="H5" s="43" t="s">
        <v>62</v>
      </c>
      <c r="I5" s="52"/>
      <c r="J5" s="42" t="s">
        <v>61</v>
      </c>
      <c r="K5" s="42"/>
      <c r="L5" s="287" t="s">
        <v>60</v>
      </c>
      <c r="M5" s="288"/>
      <c r="N5" s="272" t="s">
        <v>59</v>
      </c>
      <c r="O5" s="272"/>
    </row>
    <row r="6" spans="3:15" ht="18.600000000000001" customHeight="1">
      <c r="C6" s="51" t="s">
        <v>58</v>
      </c>
      <c r="D6" s="94" t="s">
        <v>166</v>
      </c>
      <c r="E6" s="181" t="s">
        <v>167</v>
      </c>
      <c r="F6" s="194" t="s">
        <v>188</v>
      </c>
      <c r="G6" s="183"/>
      <c r="H6" s="184"/>
      <c r="I6" s="185" t="s">
        <v>57</v>
      </c>
      <c r="J6" s="186"/>
      <c r="K6" s="186" t="s">
        <v>169</v>
      </c>
      <c r="L6" s="255">
        <f>H6*J6</f>
        <v>0</v>
      </c>
      <c r="M6" s="289"/>
      <c r="N6" s="290" t="s">
        <v>171</v>
      </c>
      <c r="O6" s="291"/>
    </row>
    <row r="7" spans="3:15" ht="18.600000000000001" customHeight="1">
      <c r="C7" s="49"/>
      <c r="D7" s="95"/>
      <c r="E7" s="192" t="s">
        <v>168</v>
      </c>
      <c r="F7" s="195" t="s">
        <v>188</v>
      </c>
      <c r="G7" s="187"/>
      <c r="H7" s="188"/>
      <c r="I7" s="189" t="s">
        <v>57</v>
      </c>
      <c r="J7" s="190"/>
      <c r="K7" s="190" t="s">
        <v>169</v>
      </c>
      <c r="L7" s="237">
        <f>H7*J7</f>
        <v>0</v>
      </c>
      <c r="M7" s="238"/>
      <c r="N7" s="279" t="s">
        <v>171</v>
      </c>
      <c r="O7" s="280"/>
    </row>
    <row r="8" spans="3:15" ht="18.600000000000001" customHeight="1">
      <c r="C8" s="49"/>
      <c r="D8" s="50"/>
      <c r="E8" s="193"/>
      <c r="F8" s="196" t="s">
        <v>189</v>
      </c>
      <c r="G8" s="107"/>
      <c r="H8" s="103"/>
      <c r="I8" s="104" t="s">
        <v>57</v>
      </c>
      <c r="J8" s="105"/>
      <c r="K8" s="105" t="s">
        <v>169</v>
      </c>
      <c r="L8" s="243">
        <f>H8*J8</f>
        <v>0</v>
      </c>
      <c r="M8" s="244"/>
      <c r="N8" s="281" t="s">
        <v>171</v>
      </c>
      <c r="O8" s="282"/>
    </row>
    <row r="9" spans="3:15" ht="18.600000000000001" customHeight="1">
      <c r="C9" s="49"/>
      <c r="D9" s="48"/>
      <c r="E9" s="54" t="s">
        <v>39</v>
      </c>
      <c r="F9" s="53"/>
      <c r="G9" s="53"/>
      <c r="H9" s="106"/>
      <c r="I9" s="52"/>
      <c r="J9" s="46"/>
      <c r="K9" s="46"/>
      <c r="L9" s="258">
        <f>SUBTOTAL(9,L6:M8)</f>
        <v>0</v>
      </c>
      <c r="M9" s="259"/>
      <c r="N9" s="283" t="s">
        <v>170</v>
      </c>
      <c r="O9" s="284"/>
    </row>
    <row r="10" spans="3:15" ht="18.600000000000001" customHeight="1">
      <c r="C10" s="49"/>
      <c r="D10" s="94" t="s">
        <v>56</v>
      </c>
      <c r="E10" s="273" t="s">
        <v>55</v>
      </c>
      <c r="F10" s="274"/>
      <c r="G10" s="275"/>
      <c r="H10" s="100"/>
      <c r="I10" s="101" t="s">
        <v>53</v>
      </c>
      <c r="J10" s="102"/>
      <c r="K10" s="102" t="s">
        <v>52</v>
      </c>
      <c r="L10" s="246">
        <f>H10*J10</f>
        <v>0</v>
      </c>
      <c r="M10" s="247"/>
      <c r="N10" s="248" t="s">
        <v>51</v>
      </c>
      <c r="O10" s="248"/>
    </row>
    <row r="11" spans="3:15" ht="18.600000000000001" customHeight="1">
      <c r="C11" s="49"/>
      <c r="D11" s="50"/>
      <c r="E11" s="276" t="s">
        <v>54</v>
      </c>
      <c r="F11" s="277"/>
      <c r="G11" s="278"/>
      <c r="H11" s="103"/>
      <c r="I11" s="104" t="s">
        <v>53</v>
      </c>
      <c r="J11" s="105"/>
      <c r="K11" s="105" t="s">
        <v>52</v>
      </c>
      <c r="L11" s="243">
        <f>H11*J11</f>
        <v>0</v>
      </c>
      <c r="M11" s="244"/>
      <c r="N11" s="245" t="s">
        <v>51</v>
      </c>
      <c r="O11" s="245"/>
    </row>
    <row r="12" spans="3:15" ht="18.600000000000001" customHeight="1">
      <c r="C12" s="49"/>
      <c r="D12" s="48"/>
      <c r="E12" s="54" t="s">
        <v>39</v>
      </c>
      <c r="F12" s="53"/>
      <c r="G12" s="53"/>
      <c r="H12" s="106"/>
      <c r="I12" s="52"/>
      <c r="J12" s="46"/>
      <c r="K12" s="46"/>
      <c r="L12" s="258">
        <f>SUBTOTAL(9,L10:M11)</f>
        <v>0</v>
      </c>
      <c r="M12" s="259"/>
      <c r="N12" s="260"/>
      <c r="O12" s="261"/>
    </row>
    <row r="13" spans="3:15" ht="18.600000000000001" customHeight="1">
      <c r="C13" s="49"/>
      <c r="D13" s="94" t="s">
        <v>49</v>
      </c>
      <c r="E13" s="262" t="s">
        <v>172</v>
      </c>
      <c r="F13" s="263"/>
      <c r="G13" s="264"/>
      <c r="H13" s="184"/>
      <c r="I13" s="185" t="s">
        <v>173</v>
      </c>
      <c r="J13" s="186"/>
      <c r="K13" s="186" t="s">
        <v>174</v>
      </c>
      <c r="L13" s="255">
        <f>H13*J13</f>
        <v>0</v>
      </c>
      <c r="M13" s="256"/>
      <c r="N13" s="257"/>
      <c r="O13" s="257"/>
    </row>
    <row r="14" spans="3:15" ht="18.600000000000001" customHeight="1">
      <c r="C14" s="49"/>
      <c r="D14" s="95"/>
      <c r="E14" s="265" t="s">
        <v>175</v>
      </c>
      <c r="F14" s="266"/>
      <c r="G14" s="267"/>
      <c r="H14" s="188"/>
      <c r="I14" s="189" t="s">
        <v>176</v>
      </c>
      <c r="J14" s="190"/>
      <c r="K14" s="190" t="s">
        <v>177</v>
      </c>
      <c r="L14" s="191"/>
      <c r="M14" s="197">
        <f>H14*J14</f>
        <v>0</v>
      </c>
      <c r="N14" s="234"/>
      <c r="O14" s="236"/>
    </row>
    <row r="15" spans="3:15" ht="18.600000000000001" customHeight="1">
      <c r="C15" s="49"/>
      <c r="D15" s="50"/>
      <c r="E15" s="268" t="s">
        <v>46</v>
      </c>
      <c r="F15" s="269"/>
      <c r="G15" s="270"/>
      <c r="H15" s="103"/>
      <c r="I15" s="104" t="s">
        <v>41</v>
      </c>
      <c r="J15" s="105"/>
      <c r="K15" s="105" t="s">
        <v>40</v>
      </c>
      <c r="L15" s="243">
        <f>H15*J15</f>
        <v>0</v>
      </c>
      <c r="M15" s="244"/>
      <c r="N15" s="245"/>
      <c r="O15" s="245"/>
    </row>
    <row r="16" spans="3:15" ht="18.600000000000001" customHeight="1">
      <c r="C16" s="49"/>
      <c r="D16" s="48"/>
      <c r="E16" s="54" t="s">
        <v>39</v>
      </c>
      <c r="F16" s="53"/>
      <c r="G16" s="53"/>
      <c r="H16" s="106"/>
      <c r="I16" s="42"/>
      <c r="J16" s="109"/>
      <c r="K16" s="108"/>
      <c r="L16" s="258">
        <f>SUBTOTAL(9,L13:M15)</f>
        <v>0</v>
      </c>
      <c r="M16" s="271"/>
      <c r="N16" s="272"/>
      <c r="O16" s="272"/>
    </row>
    <row r="17" spans="3:18" ht="18.600000000000001" customHeight="1">
      <c r="C17" s="49"/>
      <c r="D17" s="94" t="s">
        <v>179</v>
      </c>
      <c r="E17" s="252" t="s">
        <v>44</v>
      </c>
      <c r="F17" s="253"/>
      <c r="G17" s="254"/>
      <c r="H17" s="184"/>
      <c r="I17" s="185" t="s">
        <v>41</v>
      </c>
      <c r="J17" s="186"/>
      <c r="K17" s="186" t="s">
        <v>43</v>
      </c>
      <c r="L17" s="255">
        <f>H17*J17</f>
        <v>0</v>
      </c>
      <c r="M17" s="256"/>
      <c r="N17" s="257"/>
      <c r="O17" s="257"/>
    </row>
    <row r="18" spans="3:18" ht="18.600000000000001" customHeight="1">
      <c r="C18" s="49"/>
      <c r="D18" s="95"/>
      <c r="E18" s="234" t="s">
        <v>42</v>
      </c>
      <c r="F18" s="235"/>
      <c r="G18" s="236"/>
      <c r="H18" s="188"/>
      <c r="I18" s="189" t="s">
        <v>41</v>
      </c>
      <c r="J18" s="190"/>
      <c r="K18" s="190" t="s">
        <v>40</v>
      </c>
      <c r="L18" s="237">
        <f>H18*J18</f>
        <v>0</v>
      </c>
      <c r="M18" s="238"/>
      <c r="N18" s="239"/>
      <c r="O18" s="239"/>
    </row>
    <row r="19" spans="3:18" ht="18.600000000000001" customHeight="1">
      <c r="C19" s="49"/>
      <c r="D19" s="95"/>
      <c r="E19" s="240" t="s">
        <v>178</v>
      </c>
      <c r="F19" s="241"/>
      <c r="G19" s="242"/>
      <c r="H19" s="103"/>
      <c r="I19" s="104" t="s">
        <v>41</v>
      </c>
      <c r="J19" s="105"/>
      <c r="K19" s="105" t="s">
        <v>40</v>
      </c>
      <c r="L19" s="243">
        <f>H19*J19</f>
        <v>0</v>
      </c>
      <c r="M19" s="244"/>
      <c r="N19" s="245"/>
      <c r="O19" s="245"/>
    </row>
    <row r="20" spans="3:18" ht="18.600000000000001" customHeight="1" thickBot="1">
      <c r="C20" s="49"/>
      <c r="D20" s="95"/>
      <c r="E20" s="114" t="s">
        <v>39</v>
      </c>
      <c r="F20" s="115"/>
      <c r="G20" s="115"/>
      <c r="H20" s="116"/>
      <c r="I20" s="117"/>
      <c r="J20" s="102"/>
      <c r="K20" s="102"/>
      <c r="L20" s="246">
        <f>SUBTOTAL(9,L17:M19)</f>
        <v>0</v>
      </c>
      <c r="M20" s="247"/>
      <c r="N20" s="248"/>
      <c r="O20" s="248"/>
    </row>
    <row r="21" spans="3:18" ht="24" customHeight="1" thickTop="1">
      <c r="C21" s="45"/>
      <c r="D21" s="118"/>
      <c r="E21" s="119" t="s">
        <v>115</v>
      </c>
      <c r="F21" s="119"/>
      <c r="G21" s="119"/>
      <c r="H21" s="120"/>
      <c r="I21" s="119"/>
      <c r="J21" s="119"/>
      <c r="K21" s="119"/>
      <c r="L21" s="249">
        <f>SUBTOTAL(9,L6:M20)</f>
        <v>0</v>
      </c>
      <c r="M21" s="250"/>
      <c r="N21" s="251"/>
      <c r="O21" s="251"/>
    </row>
    <row r="22" spans="3:18" ht="12.6" customHeight="1">
      <c r="C22" s="35" t="s">
        <v>38</v>
      </c>
      <c r="D22" s="34" t="s">
        <v>37</v>
      </c>
      <c r="E22" s="39"/>
      <c r="F22" s="39"/>
      <c r="G22" s="39"/>
      <c r="H22" s="34"/>
      <c r="I22" s="41"/>
      <c r="J22" s="40"/>
      <c r="K22" s="39"/>
      <c r="L22" s="39"/>
      <c r="M22" s="39"/>
      <c r="N22" s="35"/>
      <c r="O22" s="34"/>
    </row>
    <row r="23" spans="3:18" ht="12.6" customHeight="1">
      <c r="C23" s="35" t="s">
        <v>36</v>
      </c>
      <c r="D23" s="39" t="s">
        <v>35</v>
      </c>
      <c r="E23" s="35"/>
      <c r="F23" s="35"/>
      <c r="G23" s="35"/>
      <c r="H23" s="34"/>
      <c r="I23" s="41"/>
      <c r="J23" s="40"/>
      <c r="K23" s="39"/>
      <c r="L23" s="39"/>
      <c r="M23" s="39"/>
      <c r="N23" s="35"/>
      <c r="O23" s="34"/>
    </row>
    <row r="24" spans="3:18" ht="12.6" customHeight="1">
      <c r="C24" s="35" t="s">
        <v>34</v>
      </c>
      <c r="D24" s="34" t="s">
        <v>33</v>
      </c>
      <c r="E24" s="39"/>
      <c r="F24" s="39"/>
      <c r="G24" s="39"/>
      <c r="H24" s="34"/>
      <c r="I24" s="41"/>
      <c r="J24" s="40"/>
      <c r="K24" s="39"/>
      <c r="L24" s="39"/>
      <c r="M24" s="39"/>
      <c r="N24" s="35"/>
      <c r="O24" s="34"/>
    </row>
    <row r="25" spans="3:18" ht="12.6" customHeight="1">
      <c r="C25" s="35" t="s">
        <v>32</v>
      </c>
      <c r="D25" s="34" t="s">
        <v>31</v>
      </c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8"/>
    </row>
    <row r="26" spans="3:18" ht="12.6" customHeight="1">
      <c r="D26" s="34" t="s">
        <v>30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</row>
    <row r="27" spans="3:18" s="34" customFormat="1" ht="12.6" customHeight="1">
      <c r="C27" s="35" t="s">
        <v>29</v>
      </c>
      <c r="D27" s="37" t="s">
        <v>28</v>
      </c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1"/>
      <c r="Q27" s="1"/>
      <c r="R27" s="1"/>
    </row>
    <row r="28" spans="3:18" s="34" customFormat="1" ht="12.6" customHeight="1">
      <c r="D28" s="37" t="s">
        <v>27</v>
      </c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1"/>
      <c r="Q28" s="1"/>
      <c r="R28" s="1"/>
    </row>
    <row r="29" spans="3:18" s="34" customFormat="1" ht="12.6" customHeight="1">
      <c r="C29" s="35" t="s">
        <v>26</v>
      </c>
      <c r="D29" s="34" t="s">
        <v>25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3:18" s="34" customFormat="1" ht="17.399999999999999" customHeight="1">
      <c r="C30" s="110" t="s">
        <v>96</v>
      </c>
      <c r="D30" s="23"/>
      <c r="E30" s="23"/>
      <c r="F30" s="23"/>
      <c r="G30" s="23"/>
      <c r="H30" s="23"/>
      <c r="I30" s="23"/>
      <c r="J30" s="23"/>
      <c r="K30" s="23"/>
      <c r="L30" s="23"/>
      <c r="O30" s="1"/>
      <c r="P30" s="1"/>
      <c r="Q30" s="1"/>
    </row>
    <row r="31" spans="3:18" ht="14.4">
      <c r="C31" s="13" t="s">
        <v>21</v>
      </c>
      <c r="D31" s="32" t="s">
        <v>20</v>
      </c>
      <c r="E31" s="32">
        <v>2</v>
      </c>
      <c r="F31" s="32">
        <v>3</v>
      </c>
      <c r="G31" s="33">
        <v>4</v>
      </c>
      <c r="H31" s="32">
        <v>5</v>
      </c>
      <c r="I31" s="79">
        <v>6</v>
      </c>
      <c r="J31" s="32">
        <v>7</v>
      </c>
      <c r="K31" s="32" t="s">
        <v>24</v>
      </c>
      <c r="L31" s="13" t="s">
        <v>17</v>
      </c>
      <c r="M31" s="5" t="s">
        <v>22</v>
      </c>
      <c r="N31" s="5"/>
    </row>
    <row r="32" spans="3:18">
      <c r="C32" s="10" t="s">
        <v>5</v>
      </c>
      <c r="D32" s="29">
        <v>12600</v>
      </c>
      <c r="E32" s="31">
        <v>25200</v>
      </c>
      <c r="F32" s="31">
        <v>37800</v>
      </c>
      <c r="G32" s="29">
        <v>50400</v>
      </c>
      <c r="H32" s="31">
        <v>63000</v>
      </c>
      <c r="I32" s="30">
        <v>75600</v>
      </c>
      <c r="J32" s="29">
        <v>88200</v>
      </c>
      <c r="K32" s="231" t="s">
        <v>15</v>
      </c>
      <c r="L32" s="29">
        <v>3150</v>
      </c>
      <c r="N32" s="5"/>
    </row>
    <row r="33" spans="3:17">
      <c r="C33" s="13" t="s">
        <v>4</v>
      </c>
      <c r="D33" s="29">
        <v>21000</v>
      </c>
      <c r="E33" s="31">
        <v>21000</v>
      </c>
      <c r="F33" s="31">
        <v>21000</v>
      </c>
      <c r="G33" s="29">
        <v>21000</v>
      </c>
      <c r="H33" s="31">
        <v>21000</v>
      </c>
      <c r="I33" s="30">
        <v>21000</v>
      </c>
      <c r="J33" s="29">
        <v>21000</v>
      </c>
      <c r="K33" s="232"/>
      <c r="L33" s="27" t="s">
        <v>23</v>
      </c>
      <c r="N33" s="5"/>
    </row>
    <row r="34" spans="3:17">
      <c r="C34" s="10" t="s">
        <v>3</v>
      </c>
      <c r="D34" s="29">
        <v>33600</v>
      </c>
      <c r="E34" s="31">
        <v>46200</v>
      </c>
      <c r="F34" s="31">
        <v>58800</v>
      </c>
      <c r="G34" s="29">
        <v>71400</v>
      </c>
      <c r="H34" s="31">
        <v>84000</v>
      </c>
      <c r="I34" s="30">
        <v>96600</v>
      </c>
      <c r="J34" s="31">
        <v>109200</v>
      </c>
      <c r="K34" s="233"/>
      <c r="L34" s="27" t="s">
        <v>23</v>
      </c>
      <c r="N34" s="5"/>
    </row>
    <row r="35" spans="3:17" s="34" customFormat="1" ht="18" customHeight="1">
      <c r="C35" s="110" t="s">
        <v>97</v>
      </c>
      <c r="D35" s="23"/>
      <c r="E35" s="23"/>
      <c r="F35" s="23"/>
      <c r="G35" s="23"/>
      <c r="H35" s="23"/>
      <c r="I35" s="23"/>
      <c r="J35" s="23"/>
      <c r="K35" s="23"/>
      <c r="L35" s="23"/>
      <c r="N35" s="5" t="s">
        <v>22</v>
      </c>
      <c r="O35" s="1"/>
      <c r="P35" s="1"/>
      <c r="Q35" s="1"/>
    </row>
    <row r="36" spans="3:17" ht="14.4">
      <c r="C36" s="13" t="s">
        <v>21</v>
      </c>
      <c r="D36" s="32" t="s">
        <v>20</v>
      </c>
      <c r="E36" s="32">
        <v>2</v>
      </c>
      <c r="F36" s="32">
        <v>3</v>
      </c>
      <c r="G36" s="33">
        <v>4</v>
      </c>
      <c r="H36" s="32">
        <v>5</v>
      </c>
      <c r="I36" s="79">
        <v>6</v>
      </c>
      <c r="J36" s="32">
        <v>7</v>
      </c>
      <c r="K36" s="32" t="s">
        <v>114</v>
      </c>
      <c r="L36" s="32" t="s">
        <v>19</v>
      </c>
      <c r="M36" s="32" t="s">
        <v>18</v>
      </c>
      <c r="N36" s="13" t="s">
        <v>17</v>
      </c>
    </row>
    <row r="37" spans="3:17">
      <c r="C37" s="10" t="s">
        <v>5</v>
      </c>
      <c r="D37" s="29">
        <v>12600</v>
      </c>
      <c r="E37" s="31">
        <v>25200</v>
      </c>
      <c r="F37" s="31">
        <v>37800</v>
      </c>
      <c r="G37" s="29">
        <v>50400</v>
      </c>
      <c r="H37" s="31">
        <v>63000</v>
      </c>
      <c r="I37" s="30">
        <v>75600</v>
      </c>
      <c r="J37" s="29">
        <v>88200</v>
      </c>
      <c r="K37" s="27" t="s">
        <v>16</v>
      </c>
      <c r="L37" s="28">
        <v>252000</v>
      </c>
      <c r="M37" s="231" t="s">
        <v>15</v>
      </c>
      <c r="N37" s="29">
        <v>3150</v>
      </c>
    </row>
    <row r="38" spans="3:17">
      <c r="C38" s="13" t="s">
        <v>4</v>
      </c>
      <c r="D38" s="29">
        <v>27000</v>
      </c>
      <c r="E38" s="29">
        <v>27000</v>
      </c>
      <c r="F38" s="29">
        <v>27000</v>
      </c>
      <c r="G38" s="29">
        <v>27000</v>
      </c>
      <c r="H38" s="29">
        <v>27000</v>
      </c>
      <c r="I38" s="29">
        <v>27000</v>
      </c>
      <c r="J38" s="29">
        <v>27000</v>
      </c>
      <c r="K38" s="27">
        <v>27000</v>
      </c>
      <c r="L38" s="28">
        <v>27000</v>
      </c>
      <c r="M38" s="232"/>
      <c r="N38" s="27" t="s">
        <v>14</v>
      </c>
    </row>
    <row r="39" spans="3:17">
      <c r="C39" s="10" t="s">
        <v>3</v>
      </c>
      <c r="D39" s="29">
        <v>39600</v>
      </c>
      <c r="E39" s="29">
        <v>52200</v>
      </c>
      <c r="F39" s="29">
        <v>64800</v>
      </c>
      <c r="G39" s="29">
        <v>77400</v>
      </c>
      <c r="H39" s="29">
        <v>90000</v>
      </c>
      <c r="I39" s="29">
        <v>102600</v>
      </c>
      <c r="J39" s="29">
        <v>115200</v>
      </c>
      <c r="K39" s="27" t="s">
        <v>13</v>
      </c>
      <c r="L39" s="28">
        <v>279000</v>
      </c>
      <c r="M39" s="233"/>
      <c r="N39" s="27" t="s">
        <v>12</v>
      </c>
    </row>
    <row r="40" spans="3:17" ht="5.25" customHeight="1">
      <c r="C40" s="18"/>
      <c r="D40" s="26"/>
      <c r="E40" s="26"/>
      <c r="F40" s="26"/>
      <c r="G40" s="26"/>
      <c r="H40" s="26"/>
      <c r="I40" s="26"/>
      <c r="J40" s="26"/>
      <c r="K40" s="24"/>
      <c r="L40" s="25"/>
      <c r="M40" s="24"/>
      <c r="N40" s="24"/>
    </row>
    <row r="41" spans="3:17" ht="19.2">
      <c r="C41" s="285" t="s">
        <v>66</v>
      </c>
      <c r="D41" s="286"/>
      <c r="E41" s="286"/>
      <c r="F41" s="286"/>
      <c r="G41" s="286"/>
      <c r="H41" s="286"/>
      <c r="I41" s="286"/>
      <c r="J41" s="286"/>
      <c r="K41" s="286"/>
      <c r="L41" s="286"/>
      <c r="M41" s="286"/>
      <c r="N41" s="286"/>
      <c r="O41" s="286"/>
    </row>
    <row r="42" spans="3:17" ht="22.8" customHeight="1">
      <c r="C42" s="210" t="s">
        <v>184</v>
      </c>
      <c r="D42" s="210"/>
      <c r="E42" s="210"/>
      <c r="F42" s="210"/>
      <c r="G42" s="210"/>
      <c r="H42" s="210"/>
      <c r="I42" s="210"/>
      <c r="J42" s="210"/>
      <c r="K42" s="210"/>
      <c r="L42" s="210"/>
      <c r="M42" s="210"/>
      <c r="N42" s="210"/>
    </row>
    <row r="43" spans="3:17" ht="19.8" customHeight="1">
      <c r="C43" s="47" t="s">
        <v>65</v>
      </c>
      <c r="D43" s="55" t="s">
        <v>64</v>
      </c>
      <c r="E43" s="54" t="s">
        <v>63</v>
      </c>
      <c r="F43" s="53"/>
      <c r="G43" s="53"/>
      <c r="H43" s="43" t="s">
        <v>62</v>
      </c>
      <c r="I43" s="52"/>
      <c r="J43" s="42" t="s">
        <v>61</v>
      </c>
      <c r="K43" s="42"/>
      <c r="L43" s="287" t="s">
        <v>60</v>
      </c>
      <c r="M43" s="288"/>
      <c r="N43" s="272" t="s">
        <v>59</v>
      </c>
      <c r="O43" s="272"/>
    </row>
    <row r="44" spans="3:17" ht="18.600000000000001" customHeight="1">
      <c r="C44" s="51" t="s">
        <v>58</v>
      </c>
      <c r="D44" s="94" t="s">
        <v>166</v>
      </c>
      <c r="E44" s="207" t="s">
        <v>180</v>
      </c>
      <c r="F44" s="202" t="s">
        <v>181</v>
      </c>
      <c r="G44" s="182"/>
      <c r="H44" s="200"/>
      <c r="I44" s="101" t="s">
        <v>57</v>
      </c>
      <c r="J44" s="102"/>
      <c r="K44" s="102" t="s">
        <v>50</v>
      </c>
      <c r="L44" s="292">
        <f>H44*J44</f>
        <v>0</v>
      </c>
      <c r="M44" s="293"/>
      <c r="N44" s="312" t="s">
        <v>171</v>
      </c>
      <c r="O44" s="313"/>
    </row>
    <row r="45" spans="3:17" ht="18.600000000000001" customHeight="1">
      <c r="C45" s="49"/>
      <c r="D45" s="95"/>
      <c r="E45" s="208"/>
      <c r="F45" s="203" t="s">
        <v>182</v>
      </c>
      <c r="G45" s="204"/>
      <c r="H45" s="201"/>
      <c r="I45" s="189" t="s">
        <v>57</v>
      </c>
      <c r="J45" s="190"/>
      <c r="K45" s="190" t="s">
        <v>50</v>
      </c>
      <c r="L45" s="306">
        <f>H45*J45</f>
        <v>0</v>
      </c>
      <c r="M45" s="307"/>
      <c r="N45" s="308" t="s">
        <v>171</v>
      </c>
      <c r="O45" s="309"/>
    </row>
    <row r="46" spans="3:17" ht="18.600000000000001" customHeight="1">
      <c r="C46" s="49"/>
      <c r="D46" s="95"/>
      <c r="E46" s="198" t="s">
        <v>183</v>
      </c>
      <c r="F46" s="205" t="s">
        <v>181</v>
      </c>
      <c r="G46" s="206"/>
      <c r="H46" s="199"/>
      <c r="I46" s="189" t="s">
        <v>57</v>
      </c>
      <c r="J46" s="190"/>
      <c r="K46" s="190" t="s">
        <v>50</v>
      </c>
      <c r="L46" s="306">
        <f>H46*J46</f>
        <v>0</v>
      </c>
      <c r="M46" s="307"/>
      <c r="N46" s="310" t="s">
        <v>171</v>
      </c>
      <c r="O46" s="311"/>
    </row>
    <row r="47" spans="3:17" ht="18.600000000000001" customHeight="1">
      <c r="C47" s="49"/>
      <c r="D47" s="44"/>
      <c r="E47" s="54" t="s">
        <v>39</v>
      </c>
      <c r="F47" s="53"/>
      <c r="G47" s="53"/>
      <c r="H47" s="113"/>
      <c r="I47" s="52"/>
      <c r="J47" s="46"/>
      <c r="K47" s="46"/>
      <c r="L47" s="296">
        <f>SUBTOTAL(9,L44:M45)</f>
        <v>0</v>
      </c>
      <c r="M47" s="297"/>
      <c r="N47" s="283" t="s">
        <v>170</v>
      </c>
      <c r="O47" s="284"/>
    </row>
    <row r="48" spans="3:17" ht="18.600000000000001" customHeight="1">
      <c r="C48" s="49"/>
      <c r="D48" s="94" t="s">
        <v>56</v>
      </c>
      <c r="E48" s="273" t="s">
        <v>55</v>
      </c>
      <c r="F48" s="274"/>
      <c r="G48" s="275"/>
      <c r="H48" s="111"/>
      <c r="I48" s="101" t="s">
        <v>53</v>
      </c>
      <c r="J48" s="102"/>
      <c r="K48" s="102" t="s">
        <v>52</v>
      </c>
      <c r="L48" s="292">
        <f>H48*J48</f>
        <v>0</v>
      </c>
      <c r="M48" s="293"/>
      <c r="N48" s="248" t="s">
        <v>51</v>
      </c>
      <c r="O48" s="248"/>
    </row>
    <row r="49" spans="3:18" ht="18.600000000000001" customHeight="1">
      <c r="C49" s="49"/>
      <c r="D49" s="95"/>
      <c r="E49" s="276" t="s">
        <v>54</v>
      </c>
      <c r="F49" s="277"/>
      <c r="G49" s="278"/>
      <c r="H49" s="112"/>
      <c r="I49" s="104" t="s">
        <v>53</v>
      </c>
      <c r="J49" s="105"/>
      <c r="K49" s="105" t="s">
        <v>52</v>
      </c>
      <c r="L49" s="301">
        <f>H49*J49</f>
        <v>0</v>
      </c>
      <c r="M49" s="302"/>
      <c r="N49" s="245" t="s">
        <v>51</v>
      </c>
      <c r="O49" s="245"/>
    </row>
    <row r="50" spans="3:18" ht="18.600000000000001" customHeight="1">
      <c r="C50" s="49"/>
      <c r="D50" s="44"/>
      <c r="E50" s="54" t="s">
        <v>39</v>
      </c>
      <c r="F50" s="53"/>
      <c r="G50" s="53"/>
      <c r="H50" s="113"/>
      <c r="I50" s="52"/>
      <c r="J50" s="46"/>
      <c r="K50" s="46"/>
      <c r="L50" s="296">
        <f>SUBTOTAL(9,L48:M49)</f>
        <v>0</v>
      </c>
      <c r="M50" s="297"/>
      <c r="N50" s="260"/>
      <c r="O50" s="261"/>
    </row>
    <row r="51" spans="3:18" ht="18.600000000000001" customHeight="1">
      <c r="C51" s="49"/>
      <c r="D51" s="94" t="s">
        <v>49</v>
      </c>
      <c r="E51" s="303" t="s">
        <v>48</v>
      </c>
      <c r="F51" s="304"/>
      <c r="G51" s="305"/>
      <c r="H51" s="111"/>
      <c r="I51" s="101" t="s">
        <v>41</v>
      </c>
      <c r="J51" s="102"/>
      <c r="K51" s="102" t="s">
        <v>47</v>
      </c>
      <c r="L51" s="292">
        <f>H51*J51</f>
        <v>0</v>
      </c>
      <c r="M51" s="293"/>
      <c r="N51" s="248"/>
      <c r="O51" s="248"/>
    </row>
    <row r="52" spans="3:18" ht="18.600000000000001" customHeight="1">
      <c r="C52" s="49"/>
      <c r="D52" s="95"/>
      <c r="E52" s="268" t="s">
        <v>46</v>
      </c>
      <c r="F52" s="269"/>
      <c r="G52" s="270"/>
      <c r="H52" s="112"/>
      <c r="I52" s="104" t="s">
        <v>41</v>
      </c>
      <c r="J52" s="105"/>
      <c r="K52" s="105" t="s">
        <v>40</v>
      </c>
      <c r="L52" s="301">
        <f>H52*J52</f>
        <v>0</v>
      </c>
      <c r="M52" s="302"/>
      <c r="N52" s="245"/>
      <c r="O52" s="245"/>
    </row>
    <row r="53" spans="3:18" ht="18.600000000000001" customHeight="1">
      <c r="C53" s="49"/>
      <c r="D53" s="44"/>
      <c r="E53" s="54" t="s">
        <v>39</v>
      </c>
      <c r="F53" s="53"/>
      <c r="G53" s="53"/>
      <c r="H53" s="113"/>
      <c r="I53" s="52"/>
      <c r="J53" s="46"/>
      <c r="K53" s="46"/>
      <c r="L53" s="296">
        <f>SUBTOTAL(9,L51:M52)</f>
        <v>0</v>
      </c>
      <c r="M53" s="297"/>
      <c r="N53" s="272"/>
      <c r="O53" s="272"/>
    </row>
    <row r="54" spans="3:18" ht="18.600000000000001" customHeight="1">
      <c r="C54" s="49"/>
      <c r="D54" s="94" t="s">
        <v>45</v>
      </c>
      <c r="E54" s="298" t="s">
        <v>44</v>
      </c>
      <c r="F54" s="299"/>
      <c r="G54" s="300"/>
      <c r="H54" s="111"/>
      <c r="I54" s="101" t="s">
        <v>41</v>
      </c>
      <c r="J54" s="102"/>
      <c r="K54" s="102" t="s">
        <v>43</v>
      </c>
      <c r="L54" s="292">
        <f>H54*J54</f>
        <v>0</v>
      </c>
      <c r="M54" s="293"/>
      <c r="N54" s="248"/>
      <c r="O54" s="248"/>
    </row>
    <row r="55" spans="3:18" ht="18.600000000000001" customHeight="1">
      <c r="C55" s="49"/>
      <c r="D55" s="50"/>
      <c r="E55" s="240" t="s">
        <v>42</v>
      </c>
      <c r="F55" s="241"/>
      <c r="G55" s="242"/>
      <c r="H55" s="112"/>
      <c r="I55" s="104" t="s">
        <v>41</v>
      </c>
      <c r="J55" s="105"/>
      <c r="K55" s="105" t="s">
        <v>40</v>
      </c>
      <c r="L55" s="301">
        <f>H55*J55</f>
        <v>0</v>
      </c>
      <c r="M55" s="302"/>
      <c r="N55" s="245"/>
      <c r="O55" s="245"/>
    </row>
    <row r="56" spans="3:18" ht="18.600000000000001" customHeight="1" thickBot="1">
      <c r="C56" s="49"/>
      <c r="D56" s="50"/>
      <c r="E56" s="114" t="s">
        <v>39</v>
      </c>
      <c r="F56" s="115"/>
      <c r="G56" s="115"/>
      <c r="H56" s="121"/>
      <c r="I56" s="117"/>
      <c r="J56" s="102"/>
      <c r="K56" s="102"/>
      <c r="L56" s="292">
        <f>SUBTOTAL(9,L54:M55)</f>
        <v>0</v>
      </c>
      <c r="M56" s="293"/>
      <c r="N56" s="248"/>
      <c r="O56" s="248"/>
    </row>
    <row r="57" spans="3:18" ht="24" customHeight="1" thickTop="1">
      <c r="C57" s="45"/>
      <c r="D57" s="122"/>
      <c r="E57" s="119" t="s">
        <v>115</v>
      </c>
      <c r="F57" s="119"/>
      <c r="G57" s="119"/>
      <c r="H57" s="120"/>
      <c r="I57" s="119"/>
      <c r="J57" s="119"/>
      <c r="K57" s="119"/>
      <c r="L57" s="294">
        <f>SUBTOTAL(9,L44:M56)</f>
        <v>0</v>
      </c>
      <c r="M57" s="295"/>
      <c r="N57" s="251"/>
      <c r="O57" s="251"/>
    </row>
    <row r="58" spans="3:18" ht="12.6" customHeight="1">
      <c r="C58" s="35" t="s">
        <v>38</v>
      </c>
      <c r="D58" s="34" t="s">
        <v>37</v>
      </c>
      <c r="E58" s="39"/>
      <c r="F58" s="39"/>
      <c r="G58" s="39"/>
      <c r="H58" s="34"/>
      <c r="I58" s="41"/>
      <c r="J58" s="40"/>
      <c r="K58" s="39"/>
      <c r="L58" s="39"/>
      <c r="M58" s="39"/>
      <c r="N58" s="35"/>
      <c r="O58" s="34"/>
    </row>
    <row r="59" spans="3:18" ht="12.6" customHeight="1">
      <c r="C59" s="35" t="s">
        <v>36</v>
      </c>
      <c r="D59" s="39" t="s">
        <v>35</v>
      </c>
      <c r="E59" s="35"/>
      <c r="F59" s="35"/>
      <c r="G59" s="35"/>
      <c r="H59" s="34"/>
      <c r="I59" s="41"/>
      <c r="J59" s="40"/>
      <c r="K59" s="39"/>
      <c r="L59" s="39"/>
      <c r="M59" s="39"/>
      <c r="N59" s="35"/>
      <c r="O59" s="34"/>
    </row>
    <row r="60" spans="3:18" ht="12.6" customHeight="1">
      <c r="C60" s="35" t="s">
        <v>34</v>
      </c>
      <c r="D60" s="34" t="s">
        <v>33</v>
      </c>
      <c r="E60" s="39"/>
      <c r="F60" s="39"/>
      <c r="G60" s="39"/>
      <c r="H60" s="34"/>
      <c r="I60" s="41"/>
      <c r="J60" s="40"/>
      <c r="K60" s="39"/>
      <c r="L60" s="39"/>
      <c r="M60" s="39"/>
      <c r="N60" s="35"/>
      <c r="O60" s="34"/>
    </row>
    <row r="61" spans="3:18" ht="12.6" customHeight="1">
      <c r="C61" s="35" t="s">
        <v>32</v>
      </c>
      <c r="D61" s="34" t="s">
        <v>31</v>
      </c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8"/>
    </row>
    <row r="62" spans="3:18" ht="12.6" customHeight="1">
      <c r="D62" s="34" t="s">
        <v>30</v>
      </c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</row>
    <row r="63" spans="3:18" s="34" customFormat="1" ht="12.6" customHeight="1">
      <c r="C63" s="35" t="s">
        <v>29</v>
      </c>
      <c r="D63" s="37" t="s">
        <v>28</v>
      </c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1"/>
      <c r="Q63" s="1"/>
      <c r="R63" s="1"/>
    </row>
    <row r="64" spans="3:18" s="34" customFormat="1" ht="12.6" customHeight="1">
      <c r="D64" s="37" t="s">
        <v>27</v>
      </c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1"/>
      <c r="Q64" s="1"/>
      <c r="R64" s="1"/>
    </row>
    <row r="65" spans="3:18" s="34" customFormat="1" ht="12.6" customHeight="1">
      <c r="C65" s="35" t="s">
        <v>26</v>
      </c>
      <c r="D65" s="34" t="s">
        <v>25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3:18" ht="7.2" customHeight="1">
      <c r="C66" s="18"/>
      <c r="D66" s="26"/>
      <c r="E66" s="26"/>
      <c r="F66" s="26"/>
      <c r="G66" s="26"/>
      <c r="H66" s="26"/>
      <c r="I66" s="26"/>
      <c r="J66" s="26"/>
      <c r="K66" s="24"/>
      <c r="L66" s="25"/>
      <c r="M66" s="24"/>
      <c r="N66" s="24"/>
    </row>
    <row r="67" spans="3:18">
      <c r="C67" s="18" t="s">
        <v>9</v>
      </c>
      <c r="D67" s="26"/>
      <c r="E67" s="26"/>
      <c r="F67" s="26"/>
      <c r="G67" s="26"/>
      <c r="H67" s="26"/>
      <c r="I67" s="26"/>
      <c r="J67" s="26"/>
      <c r="K67" s="24"/>
      <c r="L67" s="25"/>
      <c r="M67" s="24"/>
      <c r="N67" s="24"/>
    </row>
    <row r="68" spans="3:18">
      <c r="C68" s="23" t="s">
        <v>11</v>
      </c>
    </row>
    <row r="69" spans="3:18">
      <c r="C69" s="16" t="s">
        <v>7</v>
      </c>
      <c r="D69" s="13">
        <v>1</v>
      </c>
      <c r="E69" s="13">
        <v>2</v>
      </c>
      <c r="F69" s="13">
        <v>3</v>
      </c>
      <c r="G69" s="13">
        <v>4</v>
      </c>
      <c r="H69" s="13">
        <v>5</v>
      </c>
      <c r="I69" s="13" t="s">
        <v>10</v>
      </c>
    </row>
    <row r="70" spans="3:18">
      <c r="C70" s="10" t="s">
        <v>5</v>
      </c>
      <c r="D70" s="22">
        <v>25200</v>
      </c>
      <c r="E70" s="21">
        <v>50400</v>
      </c>
      <c r="F70" s="21">
        <v>75600</v>
      </c>
      <c r="G70" s="21">
        <v>100800</v>
      </c>
      <c r="H70" s="20">
        <v>126000</v>
      </c>
      <c r="I70" s="19"/>
    </row>
    <row r="71" spans="3:18">
      <c r="C71" s="13" t="s">
        <v>4</v>
      </c>
      <c r="D71" s="22">
        <v>42000</v>
      </c>
      <c r="E71" s="21">
        <v>42000</v>
      </c>
      <c r="F71" s="21">
        <v>42000</v>
      </c>
      <c r="G71" s="21">
        <v>42000</v>
      </c>
      <c r="H71" s="20">
        <v>42000</v>
      </c>
      <c r="I71" s="19"/>
    </row>
    <row r="72" spans="3:18">
      <c r="C72" s="10" t="s">
        <v>3</v>
      </c>
      <c r="D72" s="22">
        <v>67200</v>
      </c>
      <c r="E72" s="21">
        <v>92400</v>
      </c>
      <c r="F72" s="21">
        <v>117600</v>
      </c>
      <c r="G72" s="21">
        <v>142800</v>
      </c>
      <c r="H72" s="20">
        <v>168000</v>
      </c>
      <c r="I72" s="19" t="s">
        <v>2</v>
      </c>
    </row>
    <row r="73" spans="3:18">
      <c r="C73" s="18" t="s">
        <v>9</v>
      </c>
    </row>
    <row r="74" spans="3:18">
      <c r="C74" s="17" t="s">
        <v>8</v>
      </c>
      <c r="D74" s="17"/>
      <c r="E74" s="17"/>
      <c r="F74" s="17"/>
      <c r="G74" s="17"/>
      <c r="H74" s="17"/>
      <c r="I74" s="17"/>
      <c r="J74" s="17"/>
    </row>
    <row r="75" spans="3:18">
      <c r="C75" s="16" t="s">
        <v>7</v>
      </c>
      <c r="D75" s="15">
        <v>1</v>
      </c>
      <c r="E75" s="15">
        <v>2</v>
      </c>
      <c r="F75" s="15">
        <v>3</v>
      </c>
      <c r="G75" s="15">
        <v>4</v>
      </c>
      <c r="H75" s="15">
        <v>5</v>
      </c>
      <c r="I75" s="14">
        <v>6</v>
      </c>
      <c r="J75" s="14" t="s">
        <v>6</v>
      </c>
    </row>
    <row r="76" spans="3:18">
      <c r="C76" s="10" t="s">
        <v>5</v>
      </c>
      <c r="D76" s="9">
        <v>25200</v>
      </c>
      <c r="E76" s="9">
        <v>50400</v>
      </c>
      <c r="F76" s="9">
        <v>75600</v>
      </c>
      <c r="G76" s="9">
        <v>100800</v>
      </c>
      <c r="H76" s="9">
        <v>126000</v>
      </c>
      <c r="I76" s="9">
        <v>151200</v>
      </c>
      <c r="J76" s="8"/>
    </row>
    <row r="77" spans="3:18">
      <c r="C77" s="13" t="s">
        <v>4</v>
      </c>
      <c r="D77" s="12">
        <v>54000</v>
      </c>
      <c r="E77" s="12">
        <v>54000</v>
      </c>
      <c r="F77" s="12">
        <v>54000</v>
      </c>
      <c r="G77" s="12">
        <v>54000</v>
      </c>
      <c r="H77" s="12">
        <v>54000</v>
      </c>
      <c r="I77" s="12">
        <v>54000</v>
      </c>
      <c r="J77" s="11"/>
    </row>
    <row r="78" spans="3:18">
      <c r="C78" s="10" t="s">
        <v>3</v>
      </c>
      <c r="D78" s="9">
        <v>79200</v>
      </c>
      <c r="E78" s="9">
        <v>104400</v>
      </c>
      <c r="F78" s="9">
        <v>129600</v>
      </c>
      <c r="G78" s="9">
        <v>154800</v>
      </c>
      <c r="H78" s="9">
        <v>180000</v>
      </c>
      <c r="I78" s="9">
        <v>205200</v>
      </c>
      <c r="J78" s="8" t="s">
        <v>2</v>
      </c>
    </row>
  </sheetData>
  <mergeCells count="81">
    <mergeCell ref="L56:M56"/>
    <mergeCell ref="N56:O56"/>
    <mergeCell ref="L57:M57"/>
    <mergeCell ref="N57:O57"/>
    <mergeCell ref="N53:O53"/>
    <mergeCell ref="L55:M55"/>
    <mergeCell ref="N55:O55"/>
    <mergeCell ref="E54:G54"/>
    <mergeCell ref="L54:M54"/>
    <mergeCell ref="N54:O54"/>
    <mergeCell ref="E55:G55"/>
    <mergeCell ref="E51:G51"/>
    <mergeCell ref="L51:M51"/>
    <mergeCell ref="N51:O51"/>
    <mergeCell ref="E52:G52"/>
    <mergeCell ref="L52:M52"/>
    <mergeCell ref="N52:O52"/>
    <mergeCell ref="L53:M53"/>
    <mergeCell ref="E49:G49"/>
    <mergeCell ref="L49:M49"/>
    <mergeCell ref="N49:O49"/>
    <mergeCell ref="L47:M47"/>
    <mergeCell ref="N50:O50"/>
    <mergeCell ref="L50:M50"/>
    <mergeCell ref="N14:O14"/>
    <mergeCell ref="N47:O47"/>
    <mergeCell ref="E48:G48"/>
    <mergeCell ref="L48:M48"/>
    <mergeCell ref="N48:O48"/>
    <mergeCell ref="N5:O5"/>
    <mergeCell ref="N11:O11"/>
    <mergeCell ref="L9:M9"/>
    <mergeCell ref="N9:O9"/>
    <mergeCell ref="L6:M6"/>
    <mergeCell ref="L8:M8"/>
    <mergeCell ref="L5:M5"/>
    <mergeCell ref="L11:M11"/>
    <mergeCell ref="N10:O10"/>
    <mergeCell ref="N7:O7"/>
    <mergeCell ref="E14:G14"/>
    <mergeCell ref="N45:O45"/>
    <mergeCell ref="N46:O46"/>
    <mergeCell ref="L17:M17"/>
    <mergeCell ref="L46:M46"/>
    <mergeCell ref="L21:M21"/>
    <mergeCell ref="N17:O17"/>
    <mergeCell ref="M37:M39"/>
    <mergeCell ref="N21:O21"/>
    <mergeCell ref="N15:O15"/>
    <mergeCell ref="N16:O16"/>
    <mergeCell ref="L20:M20"/>
    <mergeCell ref="N20:O20"/>
    <mergeCell ref="L18:M18"/>
    <mergeCell ref="N18:O18"/>
    <mergeCell ref="L45:M45"/>
    <mergeCell ref="K32:K34"/>
    <mergeCell ref="C3:O3"/>
    <mergeCell ref="L10:M10"/>
    <mergeCell ref="E13:G13"/>
    <mergeCell ref="E17:G17"/>
    <mergeCell ref="E10:G10"/>
    <mergeCell ref="E11:G11"/>
    <mergeCell ref="L12:M12"/>
    <mergeCell ref="N12:O12"/>
    <mergeCell ref="L15:M15"/>
    <mergeCell ref="L13:M13"/>
    <mergeCell ref="N13:O13"/>
    <mergeCell ref="L7:M7"/>
    <mergeCell ref="N8:O8"/>
    <mergeCell ref="N6:O6"/>
    <mergeCell ref="E15:G15"/>
    <mergeCell ref="L16:M16"/>
    <mergeCell ref="L44:M44"/>
    <mergeCell ref="C41:O41"/>
    <mergeCell ref="L43:M43"/>
    <mergeCell ref="N43:O43"/>
    <mergeCell ref="E18:G18"/>
    <mergeCell ref="E19:G19"/>
    <mergeCell ref="L19:M19"/>
    <mergeCell ref="N19:O19"/>
    <mergeCell ref="N44:O44"/>
  </mergeCells>
  <phoneticPr fontId="5"/>
  <printOptions horizontalCentered="1" verticalCentered="1"/>
  <pageMargins left="0.78740157480314965" right="0.78740157480314965" top="0.78740157480314965" bottom="0.18" header="0" footer="0.16"/>
  <pageSetup paperSize="9" scale="88" orientation="landscape" r:id="rId1"/>
  <headerFooter alignWithMargins="0"/>
  <rowBreaks count="1" manualBreakCount="1">
    <brk id="39" min="1" max="15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38CD4-C663-4762-A7CE-5C201FB0F166}">
  <sheetPr>
    <tabColor theme="5" tint="0.79998168889431442"/>
  </sheetPr>
  <dimension ref="A1:L19"/>
  <sheetViews>
    <sheetView showGridLines="0" view="pageBreakPreview" zoomScale="80" zoomScaleNormal="100" zoomScaleSheetLayoutView="80" workbookViewId="0">
      <selection activeCell="J16" sqref="J16"/>
    </sheetView>
  </sheetViews>
  <sheetFormatPr defaultColWidth="11.88671875" defaultRowHeight="14.4"/>
  <cols>
    <col min="1" max="1" width="4.5546875" style="56" customWidth="1"/>
    <col min="2" max="2" width="19.109375" style="56" customWidth="1"/>
    <col min="3" max="3" width="17.44140625" style="56" customWidth="1"/>
    <col min="4" max="4" width="14" style="56" customWidth="1"/>
    <col min="5" max="5" width="18.6640625" style="56" customWidth="1"/>
    <col min="6" max="6" width="11.88671875" style="56"/>
    <col min="7" max="8" width="9.77734375" style="56" customWidth="1"/>
    <col min="9" max="9" width="13.33203125" style="56" customWidth="1"/>
    <col min="10" max="10" width="14.44140625" style="56" customWidth="1"/>
    <col min="11" max="11" width="11.88671875" style="56" customWidth="1"/>
    <col min="12" max="16384" width="11.88671875" style="56"/>
  </cols>
  <sheetData>
    <row r="1" spans="1:12" ht="9" customHeight="1"/>
    <row r="2" spans="1:12" ht="18.600000000000001" customHeight="1">
      <c r="K2" s="56" t="s">
        <v>187</v>
      </c>
    </row>
    <row r="3" spans="1:12" ht="18.600000000000001" customHeight="1">
      <c r="A3" s="228" t="s">
        <v>100</v>
      </c>
      <c r="B3" s="229"/>
      <c r="C3" s="229"/>
      <c r="D3" s="229"/>
      <c r="E3" s="229"/>
      <c r="F3" s="229"/>
      <c r="G3" s="229"/>
      <c r="H3" s="229"/>
      <c r="I3" s="229"/>
      <c r="J3" s="229"/>
      <c r="K3" s="230"/>
    </row>
    <row r="4" spans="1:12" ht="25.5" customHeight="1">
      <c r="A4" s="77" t="s">
        <v>186</v>
      </c>
      <c r="B4" s="77"/>
      <c r="C4" s="77"/>
      <c r="D4" s="77"/>
      <c r="E4" s="77"/>
      <c r="F4" s="77"/>
      <c r="G4" s="77"/>
      <c r="H4" s="77"/>
      <c r="I4" s="76"/>
    </row>
    <row r="5" spans="1:12" ht="15" customHeight="1">
      <c r="A5" s="317" t="s">
        <v>86</v>
      </c>
      <c r="B5" s="318"/>
      <c r="C5" s="321" t="s">
        <v>95</v>
      </c>
      <c r="D5" s="323" t="s">
        <v>185</v>
      </c>
      <c r="E5" s="314" t="s">
        <v>83</v>
      </c>
      <c r="F5" s="321" t="s">
        <v>82</v>
      </c>
      <c r="G5" s="325" t="s">
        <v>81</v>
      </c>
      <c r="H5" s="326" t="s">
        <v>80</v>
      </c>
      <c r="I5" s="75" t="s">
        <v>79</v>
      </c>
      <c r="J5" s="74" t="s">
        <v>79</v>
      </c>
      <c r="K5" s="314" t="s">
        <v>78</v>
      </c>
      <c r="L5" s="73"/>
    </row>
    <row r="6" spans="1:12" ht="15.6" customHeight="1">
      <c r="A6" s="319"/>
      <c r="B6" s="320"/>
      <c r="C6" s="322"/>
      <c r="D6" s="314"/>
      <c r="E6" s="314"/>
      <c r="F6" s="324"/>
      <c r="G6" s="324"/>
      <c r="H6" s="327"/>
      <c r="I6" s="72" t="s">
        <v>77</v>
      </c>
      <c r="J6" s="71" t="s">
        <v>76</v>
      </c>
      <c r="K6" s="314"/>
      <c r="L6" s="70"/>
    </row>
    <row r="7" spans="1:12" ht="21.6" customHeight="1">
      <c r="A7" s="214">
        <v>1</v>
      </c>
      <c r="B7" s="215"/>
      <c r="C7" s="214"/>
      <c r="D7" s="216"/>
      <c r="E7" s="216"/>
      <c r="F7" s="216"/>
      <c r="G7" s="216"/>
      <c r="H7" s="217"/>
      <c r="I7" s="211"/>
      <c r="J7" s="211">
        <f t="shared" ref="J7:J17" si="0">H7*I7</f>
        <v>0</v>
      </c>
      <c r="K7" s="218"/>
      <c r="L7" s="57"/>
    </row>
    <row r="8" spans="1:12" ht="21.6" customHeight="1">
      <c r="A8" s="214">
        <v>2</v>
      </c>
      <c r="B8" s="219"/>
      <c r="C8" s="214"/>
      <c r="D8" s="216"/>
      <c r="E8" s="216"/>
      <c r="F8" s="216"/>
      <c r="G8" s="216"/>
      <c r="H8" s="217"/>
      <c r="I8" s="211"/>
      <c r="J8" s="211">
        <f t="shared" si="0"/>
        <v>0</v>
      </c>
      <c r="K8" s="218"/>
      <c r="L8" s="57"/>
    </row>
    <row r="9" spans="1:12" ht="21.6" customHeight="1">
      <c r="A9" s="214">
        <v>3</v>
      </c>
      <c r="B9" s="219"/>
      <c r="C9" s="214"/>
      <c r="D9" s="216"/>
      <c r="E9" s="216"/>
      <c r="F9" s="216"/>
      <c r="G9" s="216"/>
      <c r="H9" s="217"/>
      <c r="I9" s="211"/>
      <c r="J9" s="211">
        <f t="shared" si="0"/>
        <v>0</v>
      </c>
      <c r="K9" s="218"/>
      <c r="L9" s="57"/>
    </row>
    <row r="10" spans="1:12" ht="21.6" customHeight="1">
      <c r="A10" s="214">
        <v>4</v>
      </c>
      <c r="B10" s="219"/>
      <c r="C10" s="214"/>
      <c r="D10" s="216"/>
      <c r="E10" s="216"/>
      <c r="F10" s="216"/>
      <c r="G10" s="216"/>
      <c r="H10" s="217"/>
      <c r="I10" s="211"/>
      <c r="J10" s="211">
        <f t="shared" si="0"/>
        <v>0</v>
      </c>
      <c r="K10" s="218"/>
      <c r="L10" s="57"/>
    </row>
    <row r="11" spans="1:12" ht="21.6" customHeight="1">
      <c r="A11" s="214">
        <v>5</v>
      </c>
      <c r="B11" s="215"/>
      <c r="C11" s="214"/>
      <c r="D11" s="216"/>
      <c r="E11" s="216"/>
      <c r="F11" s="216"/>
      <c r="G11" s="216"/>
      <c r="H11" s="217"/>
      <c r="I11" s="211"/>
      <c r="J11" s="211">
        <f t="shared" si="0"/>
        <v>0</v>
      </c>
      <c r="K11" s="218"/>
      <c r="L11" s="57"/>
    </row>
    <row r="12" spans="1:12" ht="21.6" customHeight="1">
      <c r="A12" s="214">
        <v>6</v>
      </c>
      <c r="B12" s="219"/>
      <c r="C12" s="214"/>
      <c r="D12" s="216"/>
      <c r="E12" s="216"/>
      <c r="F12" s="216"/>
      <c r="G12" s="216"/>
      <c r="H12" s="217"/>
      <c r="I12" s="211"/>
      <c r="J12" s="211">
        <f t="shared" si="0"/>
        <v>0</v>
      </c>
      <c r="K12" s="218"/>
      <c r="L12" s="57"/>
    </row>
    <row r="13" spans="1:12" ht="21.6" customHeight="1">
      <c r="A13" s="214">
        <v>7</v>
      </c>
      <c r="B13" s="215"/>
      <c r="C13" s="214"/>
      <c r="D13" s="216"/>
      <c r="E13" s="216"/>
      <c r="F13" s="216"/>
      <c r="G13" s="216"/>
      <c r="H13" s="217"/>
      <c r="I13" s="211"/>
      <c r="J13" s="211">
        <f t="shared" si="0"/>
        <v>0</v>
      </c>
      <c r="K13" s="218"/>
      <c r="L13" s="57"/>
    </row>
    <row r="14" spans="1:12" ht="21.6" customHeight="1">
      <c r="A14" s="214">
        <v>8</v>
      </c>
      <c r="B14" s="215"/>
      <c r="C14" s="214"/>
      <c r="D14" s="216"/>
      <c r="E14" s="216"/>
      <c r="F14" s="216"/>
      <c r="G14" s="216"/>
      <c r="H14" s="217"/>
      <c r="I14" s="211"/>
      <c r="J14" s="211">
        <f t="shared" si="0"/>
        <v>0</v>
      </c>
      <c r="K14" s="218"/>
      <c r="L14" s="57"/>
    </row>
    <row r="15" spans="1:12" ht="21.6" customHeight="1">
      <c r="A15" s="214">
        <v>9</v>
      </c>
      <c r="B15" s="219"/>
      <c r="C15" s="214"/>
      <c r="D15" s="216"/>
      <c r="E15" s="216"/>
      <c r="F15" s="216"/>
      <c r="G15" s="216"/>
      <c r="H15" s="217"/>
      <c r="I15" s="211"/>
      <c r="J15" s="211">
        <f t="shared" si="0"/>
        <v>0</v>
      </c>
      <c r="K15" s="218"/>
      <c r="L15" s="57"/>
    </row>
    <row r="16" spans="1:12" ht="21.6" customHeight="1">
      <c r="A16" s="214">
        <v>10</v>
      </c>
      <c r="B16" s="215"/>
      <c r="C16" s="214"/>
      <c r="D16" s="216"/>
      <c r="E16" s="216"/>
      <c r="F16" s="216"/>
      <c r="G16" s="216"/>
      <c r="H16" s="217"/>
      <c r="I16" s="211"/>
      <c r="J16" s="211">
        <f t="shared" si="0"/>
        <v>0</v>
      </c>
      <c r="K16" s="218"/>
      <c r="L16" s="57"/>
    </row>
    <row r="17" spans="1:12" ht="21.6" customHeight="1" thickBot="1">
      <c r="A17" s="220" t="s">
        <v>68</v>
      </c>
      <c r="B17" s="221"/>
      <c r="C17" s="220"/>
      <c r="D17" s="222"/>
      <c r="E17" s="222"/>
      <c r="F17" s="222"/>
      <c r="G17" s="222"/>
      <c r="H17" s="223"/>
      <c r="I17" s="224"/>
      <c r="J17" s="224">
        <f t="shared" si="0"/>
        <v>0</v>
      </c>
      <c r="K17" s="225"/>
      <c r="L17" s="57"/>
    </row>
    <row r="18" spans="1:12" ht="29.25" customHeight="1" thickTop="1">
      <c r="A18" s="315" t="s">
        <v>67</v>
      </c>
      <c r="B18" s="316"/>
      <c r="C18" s="226"/>
      <c r="D18" s="227"/>
      <c r="E18" s="227"/>
      <c r="F18" s="227"/>
      <c r="G18" s="227"/>
      <c r="H18" s="212">
        <f>SUM(H7:H17)</f>
        <v>0</v>
      </c>
      <c r="I18" s="213"/>
      <c r="J18" s="213">
        <f>SUM(J7:J17)</f>
        <v>0</v>
      </c>
      <c r="K18" s="226"/>
      <c r="L18" s="57"/>
    </row>
    <row r="19" spans="1:12" ht="9" customHeight="1"/>
  </sheetData>
  <mergeCells count="9">
    <mergeCell ref="K5:K6"/>
    <mergeCell ref="A18:B18"/>
    <mergeCell ref="A5:B6"/>
    <mergeCell ref="C5:C6"/>
    <mergeCell ref="D5:D6"/>
    <mergeCell ref="E5:E6"/>
    <mergeCell ref="F5:F6"/>
    <mergeCell ref="G5:G6"/>
    <mergeCell ref="H5:H6"/>
  </mergeCells>
  <phoneticPr fontId="30"/>
  <printOptions horizontalCentered="1"/>
  <pageMargins left="0.42" right="0.23622047244094491" top="0.96" bottom="0.74803149606299213" header="0.31496062992125984" footer="0.31496062992125984"/>
  <pageSetup paperSize="9" scale="9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A907B-9286-4CF0-A366-2FE4C7546125}">
  <sheetPr>
    <tabColor theme="4" tint="0.79998168889431442"/>
  </sheetPr>
  <dimension ref="A1:M15"/>
  <sheetViews>
    <sheetView showGridLines="0" view="pageBreakPreview" zoomScale="80" zoomScaleNormal="100" zoomScaleSheetLayoutView="80" workbookViewId="0">
      <selection activeCell="O18" sqref="O18"/>
    </sheetView>
  </sheetViews>
  <sheetFormatPr defaultColWidth="9" defaultRowHeight="14.4"/>
  <cols>
    <col min="1" max="1" width="4.88671875" style="56" customWidth="1"/>
    <col min="2" max="2" width="23.109375" style="56" customWidth="1"/>
    <col min="3" max="3" width="23.88671875" style="56" customWidth="1"/>
    <col min="4" max="4" width="11.44140625" style="56" customWidth="1"/>
    <col min="5" max="5" width="18.77734375" style="56" customWidth="1"/>
    <col min="6" max="8" width="8.33203125" style="56" customWidth="1"/>
    <col min="9" max="9" width="14.33203125" style="56" customWidth="1"/>
    <col min="10" max="10" width="16.6640625" style="56" customWidth="1"/>
    <col min="11" max="11" width="16.109375" style="56" customWidth="1"/>
    <col min="12" max="13" width="1.44140625" style="56" customWidth="1"/>
    <col min="14" max="16384" width="9" style="56"/>
  </cols>
  <sheetData>
    <row r="1" spans="1:13">
      <c r="K1" s="78" t="s">
        <v>187</v>
      </c>
    </row>
    <row r="2" spans="1:13" ht="30" customHeight="1">
      <c r="A2" s="228" t="s">
        <v>89</v>
      </c>
      <c r="B2" s="229"/>
      <c r="C2" s="229"/>
      <c r="D2" s="229"/>
      <c r="E2" s="229"/>
      <c r="F2" s="229"/>
      <c r="G2" s="229"/>
      <c r="H2" s="229"/>
      <c r="I2" s="229"/>
      <c r="J2" s="229"/>
      <c r="K2" s="230"/>
    </row>
    <row r="3" spans="1:13" ht="25.5" customHeight="1">
      <c r="A3" s="77" t="s">
        <v>186</v>
      </c>
      <c r="B3" s="77"/>
      <c r="C3" s="77"/>
      <c r="D3" s="77"/>
      <c r="E3" s="77"/>
      <c r="F3" s="77"/>
      <c r="G3" s="77"/>
      <c r="H3" s="77"/>
      <c r="I3" s="76"/>
    </row>
    <row r="4" spans="1:13" ht="15" customHeight="1">
      <c r="A4" s="317" t="s">
        <v>86</v>
      </c>
      <c r="B4" s="318"/>
      <c r="C4" s="321" t="s">
        <v>85</v>
      </c>
      <c r="D4" s="321" t="s">
        <v>84</v>
      </c>
      <c r="E4" s="314" t="s">
        <v>83</v>
      </c>
      <c r="F4" s="321" t="s">
        <v>82</v>
      </c>
      <c r="G4" s="325" t="s">
        <v>81</v>
      </c>
      <c r="H4" s="326" t="s">
        <v>80</v>
      </c>
      <c r="I4" s="75" t="s">
        <v>79</v>
      </c>
      <c r="J4" s="74" t="s">
        <v>79</v>
      </c>
      <c r="K4" s="314" t="s">
        <v>78</v>
      </c>
      <c r="M4" s="73"/>
    </row>
    <row r="5" spans="1:13" ht="15.75" customHeight="1">
      <c r="A5" s="319"/>
      <c r="B5" s="320"/>
      <c r="C5" s="324"/>
      <c r="D5" s="324"/>
      <c r="E5" s="314"/>
      <c r="F5" s="324"/>
      <c r="G5" s="324"/>
      <c r="H5" s="327"/>
      <c r="I5" s="72" t="s">
        <v>77</v>
      </c>
      <c r="J5" s="71" t="s">
        <v>76</v>
      </c>
      <c r="K5" s="314"/>
      <c r="M5" s="70"/>
    </row>
    <row r="6" spans="1:13" ht="25.2" customHeight="1">
      <c r="A6" s="214">
        <v>1</v>
      </c>
      <c r="B6" s="215"/>
      <c r="C6" s="214"/>
      <c r="D6" s="216"/>
      <c r="E6" s="216"/>
      <c r="F6" s="216"/>
      <c r="G6" s="216"/>
      <c r="H6" s="217"/>
      <c r="I6" s="211"/>
      <c r="J6" s="211">
        <f t="shared" ref="J6:J12" si="0">H6*I6</f>
        <v>0</v>
      </c>
      <c r="K6" s="58"/>
      <c r="M6" s="57"/>
    </row>
    <row r="7" spans="1:13" ht="25.2" customHeight="1">
      <c r="A7" s="214">
        <v>2</v>
      </c>
      <c r="B7" s="219"/>
      <c r="C7" s="214"/>
      <c r="D7" s="216"/>
      <c r="E7" s="216"/>
      <c r="F7" s="216"/>
      <c r="G7" s="216"/>
      <c r="H7" s="217"/>
      <c r="I7" s="211"/>
      <c r="J7" s="211">
        <f t="shared" si="0"/>
        <v>0</v>
      </c>
      <c r="K7" s="58"/>
      <c r="M7" s="57"/>
    </row>
    <row r="8" spans="1:13" ht="25.2" customHeight="1">
      <c r="A8" s="214">
        <v>3</v>
      </c>
      <c r="B8" s="219"/>
      <c r="C8" s="214"/>
      <c r="D8" s="216"/>
      <c r="E8" s="216"/>
      <c r="F8" s="216"/>
      <c r="G8" s="216"/>
      <c r="H8" s="217"/>
      <c r="I8" s="211"/>
      <c r="J8" s="211">
        <f t="shared" si="0"/>
        <v>0</v>
      </c>
      <c r="K8" s="58"/>
      <c r="M8" s="57"/>
    </row>
    <row r="9" spans="1:13" ht="25.2" customHeight="1">
      <c r="A9" s="214">
        <v>4</v>
      </c>
      <c r="B9" s="219"/>
      <c r="C9" s="214"/>
      <c r="D9" s="216"/>
      <c r="E9" s="216"/>
      <c r="F9" s="216"/>
      <c r="G9" s="216"/>
      <c r="H9" s="217"/>
      <c r="I9" s="211"/>
      <c r="J9" s="211">
        <f t="shared" si="0"/>
        <v>0</v>
      </c>
      <c r="K9" s="58"/>
      <c r="M9" s="57"/>
    </row>
    <row r="10" spans="1:13" ht="25.2" customHeight="1">
      <c r="A10" s="214">
        <v>5</v>
      </c>
      <c r="B10" s="219"/>
      <c r="C10" s="214"/>
      <c r="D10" s="216"/>
      <c r="E10" s="216"/>
      <c r="F10" s="216"/>
      <c r="G10" s="216"/>
      <c r="H10" s="217"/>
      <c r="I10" s="211"/>
      <c r="J10" s="211">
        <f t="shared" si="0"/>
        <v>0</v>
      </c>
      <c r="K10" s="58"/>
      <c r="M10" s="57"/>
    </row>
    <row r="11" spans="1:13" ht="25.2" customHeight="1">
      <c r="A11" s="214">
        <v>6</v>
      </c>
      <c r="B11" s="219"/>
      <c r="C11" s="214"/>
      <c r="D11" s="216"/>
      <c r="E11" s="216"/>
      <c r="F11" s="216"/>
      <c r="G11" s="216"/>
      <c r="H11" s="217"/>
      <c r="I11" s="211"/>
      <c r="J11" s="211">
        <f t="shared" si="0"/>
        <v>0</v>
      </c>
      <c r="K11" s="58"/>
      <c r="M11" s="57"/>
    </row>
    <row r="12" spans="1:13" ht="25.2" customHeight="1" thickBot="1">
      <c r="A12" s="220" t="s">
        <v>68</v>
      </c>
      <c r="B12" s="221"/>
      <c r="C12" s="220"/>
      <c r="D12" s="222"/>
      <c r="E12" s="222"/>
      <c r="F12" s="222"/>
      <c r="G12" s="222"/>
      <c r="H12" s="223"/>
      <c r="I12" s="224"/>
      <c r="J12" s="224">
        <f t="shared" si="0"/>
        <v>0</v>
      </c>
      <c r="K12" s="82"/>
      <c r="M12" s="57"/>
    </row>
    <row r="13" spans="1:13" ht="31.2" customHeight="1" thickTop="1">
      <c r="A13" s="315" t="s">
        <v>67</v>
      </c>
      <c r="B13" s="316"/>
      <c r="C13" s="226"/>
      <c r="D13" s="227"/>
      <c r="E13" s="227"/>
      <c r="F13" s="227"/>
      <c r="G13" s="227"/>
      <c r="H13" s="212">
        <f>SUM(H6:H12)</f>
        <v>0</v>
      </c>
      <c r="I13" s="213"/>
      <c r="J13" s="213">
        <f>SUM(J6:J12)</f>
        <v>0</v>
      </c>
      <c r="K13" s="80"/>
      <c r="M13" s="57"/>
    </row>
    <row r="14" spans="1:13" ht="6.6" customHeight="1"/>
    <row r="15" spans="1:13" ht="9" customHeight="1"/>
  </sheetData>
  <mergeCells count="9">
    <mergeCell ref="K4:K5"/>
    <mergeCell ref="A13:B13"/>
    <mergeCell ref="A4:B5"/>
    <mergeCell ref="C4:C5"/>
    <mergeCell ref="D4:D5"/>
    <mergeCell ref="E4:E5"/>
    <mergeCell ref="F4:F5"/>
    <mergeCell ref="G4:G5"/>
    <mergeCell ref="H4:H5"/>
  </mergeCells>
  <phoneticPr fontId="30"/>
  <printOptions horizontalCentered="1"/>
  <pageMargins left="0.23622047244094491" right="0.23622047244094491" top="1.1599999999999999" bottom="0.74803149606299213" header="0.87" footer="0.31496062992125984"/>
  <pageSetup paperSize="9" scale="9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75C62-4BB9-4FF0-BB16-1F370FEE5FA8}">
  <dimension ref="C1:O31"/>
  <sheetViews>
    <sheetView showGridLines="0" view="pageBreakPreview" topLeftCell="A7" zoomScale="80" zoomScaleNormal="100" zoomScaleSheetLayoutView="80" workbookViewId="0">
      <selection activeCell="Q20" sqref="Q20"/>
    </sheetView>
  </sheetViews>
  <sheetFormatPr defaultColWidth="9" defaultRowHeight="14.4"/>
  <cols>
    <col min="1" max="2" width="1.6640625" style="56" customWidth="1"/>
    <col min="3" max="3" width="5.77734375" style="56" customWidth="1"/>
    <col min="4" max="4" width="23.109375" style="56" customWidth="1"/>
    <col min="5" max="5" width="18.44140625" style="56" customWidth="1"/>
    <col min="6" max="6" width="10.44140625" style="56" bestFit="1" customWidth="1"/>
    <col min="7" max="7" width="14.21875" style="56" customWidth="1"/>
    <col min="8" max="10" width="6.6640625" style="56" customWidth="1"/>
    <col min="11" max="12" width="14.33203125" style="56" customWidth="1"/>
    <col min="13" max="13" width="16.109375" style="56" customWidth="1"/>
    <col min="14" max="15" width="1.44140625" style="56" customWidth="1"/>
    <col min="16" max="16384" width="9" style="56"/>
  </cols>
  <sheetData>
    <row r="1" spans="3:15" ht="9" customHeight="1"/>
    <row r="2" spans="3:15" ht="9" customHeight="1"/>
    <row r="3" spans="3:15" ht="30" customHeight="1">
      <c r="C3" s="285" t="s">
        <v>100</v>
      </c>
      <c r="D3" s="330"/>
      <c r="E3" s="330"/>
      <c r="F3" s="330"/>
      <c r="G3" s="330"/>
      <c r="H3" s="330"/>
      <c r="I3" s="330"/>
      <c r="J3" s="330"/>
      <c r="K3" s="330"/>
      <c r="L3" s="330"/>
      <c r="M3" s="78" t="s">
        <v>88</v>
      </c>
    </row>
    <row r="4" spans="3:15" ht="25.5" customHeight="1">
      <c r="C4" s="77" t="s">
        <v>87</v>
      </c>
      <c r="D4" s="77"/>
      <c r="E4" s="77"/>
      <c r="F4" s="77"/>
      <c r="G4" s="77"/>
      <c r="H4" s="77"/>
      <c r="I4" s="77"/>
      <c r="J4" s="77"/>
      <c r="K4" s="76"/>
    </row>
    <row r="5" spans="3:15" ht="15" customHeight="1">
      <c r="C5" s="317" t="s">
        <v>86</v>
      </c>
      <c r="D5" s="318"/>
      <c r="E5" s="321" t="s">
        <v>95</v>
      </c>
      <c r="F5" s="314" t="s">
        <v>94</v>
      </c>
      <c r="G5" s="314" t="s">
        <v>83</v>
      </c>
      <c r="H5" s="321" t="s">
        <v>82</v>
      </c>
      <c r="I5" s="325" t="s">
        <v>81</v>
      </c>
      <c r="J5" s="326" t="s">
        <v>80</v>
      </c>
      <c r="K5" s="75" t="s">
        <v>79</v>
      </c>
      <c r="L5" s="74" t="s">
        <v>79</v>
      </c>
      <c r="M5" s="314" t="s">
        <v>78</v>
      </c>
      <c r="O5" s="73"/>
    </row>
    <row r="6" spans="3:15" ht="15.75" customHeight="1">
      <c r="C6" s="319"/>
      <c r="D6" s="320"/>
      <c r="E6" s="322"/>
      <c r="F6" s="314"/>
      <c r="G6" s="314"/>
      <c r="H6" s="324"/>
      <c r="I6" s="324"/>
      <c r="J6" s="327"/>
      <c r="K6" s="72" t="s">
        <v>77</v>
      </c>
      <c r="L6" s="71" t="s">
        <v>76</v>
      </c>
      <c r="M6" s="314"/>
      <c r="O6" s="70"/>
    </row>
    <row r="7" spans="3:15" ht="19.5" customHeight="1">
      <c r="C7" s="32">
        <v>1</v>
      </c>
      <c r="D7" s="69" t="s">
        <v>93</v>
      </c>
      <c r="E7" s="67" t="s">
        <v>74</v>
      </c>
      <c r="F7" s="66" t="s">
        <v>92</v>
      </c>
      <c r="G7" s="66" t="s">
        <v>73</v>
      </c>
      <c r="H7" s="66">
        <v>10</v>
      </c>
      <c r="I7" s="66">
        <v>7</v>
      </c>
      <c r="J7" s="65">
        <v>5</v>
      </c>
      <c r="K7" s="59">
        <v>109200</v>
      </c>
      <c r="L7" s="59">
        <f t="shared" ref="L7:L17" si="0">J7*K7</f>
        <v>546000</v>
      </c>
      <c r="M7" s="58"/>
      <c r="O7" s="57"/>
    </row>
    <row r="8" spans="3:15" ht="19.5" customHeight="1">
      <c r="C8" s="32">
        <v>2</v>
      </c>
      <c r="D8" s="68" t="s">
        <v>91</v>
      </c>
      <c r="E8" s="67" t="s">
        <v>71</v>
      </c>
      <c r="F8" s="66" t="s">
        <v>90</v>
      </c>
      <c r="G8" s="66" t="s">
        <v>69</v>
      </c>
      <c r="H8" s="66">
        <v>19</v>
      </c>
      <c r="I8" s="66">
        <v>20</v>
      </c>
      <c r="J8" s="65">
        <v>5</v>
      </c>
      <c r="K8" s="59">
        <v>279000</v>
      </c>
      <c r="L8" s="59">
        <f t="shared" si="0"/>
        <v>1395000</v>
      </c>
      <c r="M8" s="58"/>
      <c r="O8" s="57"/>
    </row>
    <row r="9" spans="3:15" ht="19.5" customHeight="1">
      <c r="C9" s="32">
        <v>3</v>
      </c>
      <c r="D9" s="64"/>
      <c r="E9" s="32"/>
      <c r="F9" s="60"/>
      <c r="G9" s="60"/>
      <c r="H9" s="60"/>
      <c r="I9" s="60"/>
      <c r="J9" s="62"/>
      <c r="K9" s="61"/>
      <c r="L9" s="61">
        <f t="shared" si="0"/>
        <v>0</v>
      </c>
      <c r="M9" s="58"/>
      <c r="O9" s="57"/>
    </row>
    <row r="10" spans="3:15" ht="19.5" customHeight="1">
      <c r="C10" s="32">
        <v>4</v>
      </c>
      <c r="D10" s="64"/>
      <c r="E10" s="32"/>
      <c r="F10" s="60"/>
      <c r="G10" s="60"/>
      <c r="H10" s="60"/>
      <c r="I10" s="60"/>
      <c r="J10" s="62"/>
      <c r="K10" s="61"/>
      <c r="L10" s="61">
        <f t="shared" si="0"/>
        <v>0</v>
      </c>
      <c r="M10" s="58"/>
      <c r="O10" s="57"/>
    </row>
    <row r="11" spans="3:15" ht="19.5" customHeight="1">
      <c r="C11" s="32">
        <v>5</v>
      </c>
      <c r="D11" s="63"/>
      <c r="E11" s="32"/>
      <c r="F11" s="60"/>
      <c r="G11" s="60"/>
      <c r="H11" s="60"/>
      <c r="I11" s="60"/>
      <c r="J11" s="62"/>
      <c r="K11" s="61"/>
      <c r="L11" s="61">
        <f t="shared" si="0"/>
        <v>0</v>
      </c>
      <c r="M11" s="58"/>
      <c r="O11" s="57"/>
    </row>
    <row r="12" spans="3:15" ht="19.5" customHeight="1">
      <c r="C12" s="32">
        <v>6</v>
      </c>
      <c r="D12" s="64"/>
      <c r="E12" s="32"/>
      <c r="F12" s="60"/>
      <c r="G12" s="60"/>
      <c r="H12" s="60"/>
      <c r="I12" s="60"/>
      <c r="J12" s="62"/>
      <c r="K12" s="61"/>
      <c r="L12" s="61">
        <f t="shared" si="0"/>
        <v>0</v>
      </c>
      <c r="M12" s="58"/>
      <c r="O12" s="57"/>
    </row>
    <row r="13" spans="3:15" ht="19.5" customHeight="1">
      <c r="C13" s="32">
        <v>7</v>
      </c>
      <c r="D13" s="63"/>
      <c r="E13" s="32"/>
      <c r="F13" s="60"/>
      <c r="G13" s="60"/>
      <c r="H13" s="60"/>
      <c r="I13" s="60"/>
      <c r="J13" s="62"/>
      <c r="K13" s="61"/>
      <c r="L13" s="61">
        <f t="shared" si="0"/>
        <v>0</v>
      </c>
      <c r="M13" s="58"/>
      <c r="O13" s="57"/>
    </row>
    <row r="14" spans="3:15" ht="19.5" customHeight="1">
      <c r="C14" s="32">
        <v>8</v>
      </c>
      <c r="D14" s="63"/>
      <c r="E14" s="32"/>
      <c r="F14" s="60"/>
      <c r="G14" s="60"/>
      <c r="H14" s="60"/>
      <c r="I14" s="60"/>
      <c r="J14" s="62"/>
      <c r="K14" s="61"/>
      <c r="L14" s="61">
        <f t="shared" si="0"/>
        <v>0</v>
      </c>
      <c r="M14" s="58"/>
      <c r="O14" s="57"/>
    </row>
    <row r="15" spans="3:15" ht="19.5" customHeight="1">
      <c r="C15" s="32">
        <v>9</v>
      </c>
      <c r="D15" s="64"/>
      <c r="E15" s="32"/>
      <c r="F15" s="60"/>
      <c r="G15" s="60"/>
      <c r="H15" s="60"/>
      <c r="I15" s="60"/>
      <c r="J15" s="62"/>
      <c r="K15" s="61"/>
      <c r="L15" s="61">
        <f t="shared" si="0"/>
        <v>0</v>
      </c>
      <c r="M15" s="58"/>
      <c r="O15" s="57"/>
    </row>
    <row r="16" spans="3:15" ht="19.5" customHeight="1">
      <c r="C16" s="32">
        <v>10</v>
      </c>
      <c r="D16" s="63"/>
      <c r="E16" s="32"/>
      <c r="F16" s="60"/>
      <c r="G16" s="60"/>
      <c r="H16" s="60"/>
      <c r="I16" s="60"/>
      <c r="J16" s="62"/>
      <c r="K16" s="61"/>
      <c r="L16" s="61">
        <f t="shared" si="0"/>
        <v>0</v>
      </c>
      <c r="M16" s="58"/>
      <c r="O16" s="57"/>
    </row>
    <row r="17" spans="3:15" ht="19.5" customHeight="1" thickBot="1">
      <c r="C17" s="81" t="s">
        <v>68</v>
      </c>
      <c r="D17" s="98"/>
      <c r="E17" s="81"/>
      <c r="F17" s="83"/>
      <c r="G17" s="83"/>
      <c r="H17" s="83"/>
      <c r="I17" s="83"/>
      <c r="J17" s="84"/>
      <c r="K17" s="85"/>
      <c r="L17" s="85">
        <f t="shared" si="0"/>
        <v>0</v>
      </c>
      <c r="M17" s="82"/>
      <c r="O17" s="57"/>
    </row>
    <row r="18" spans="3:15" ht="29.25" customHeight="1" thickTop="1">
      <c r="C18" s="328" t="s">
        <v>67</v>
      </c>
      <c r="D18" s="329"/>
      <c r="E18" s="80"/>
      <c r="F18" s="71"/>
      <c r="G18" s="71"/>
      <c r="H18" s="71"/>
      <c r="I18" s="71"/>
      <c r="J18" s="96">
        <f>SUM(J7:J16)</f>
        <v>10</v>
      </c>
      <c r="K18" s="97"/>
      <c r="L18" s="97">
        <f>SUM(L7:L16)</f>
        <v>1941000</v>
      </c>
      <c r="M18" s="80"/>
      <c r="O18" s="57"/>
    </row>
    <row r="19" spans="3:15" ht="26.25" customHeight="1"/>
    <row r="20" spans="3:15" ht="30" customHeight="1">
      <c r="C20" s="285" t="s">
        <v>89</v>
      </c>
      <c r="D20" s="330"/>
      <c r="E20" s="330"/>
      <c r="F20" s="330"/>
      <c r="G20" s="330"/>
      <c r="H20" s="330"/>
      <c r="I20" s="330"/>
      <c r="J20" s="330"/>
      <c r="K20" s="330"/>
      <c r="L20" s="330"/>
      <c r="M20" s="78" t="s">
        <v>88</v>
      </c>
    </row>
    <row r="21" spans="3:15" ht="25.5" customHeight="1">
      <c r="C21" s="77" t="s">
        <v>87</v>
      </c>
      <c r="D21" s="77"/>
      <c r="E21" s="77"/>
      <c r="F21" s="77"/>
      <c r="G21" s="77"/>
      <c r="H21" s="77"/>
      <c r="I21" s="77"/>
      <c r="J21" s="77"/>
      <c r="K21" s="76"/>
    </row>
    <row r="22" spans="3:15" ht="15" customHeight="1">
      <c r="C22" s="317" t="s">
        <v>86</v>
      </c>
      <c r="D22" s="318"/>
      <c r="E22" s="321" t="s">
        <v>85</v>
      </c>
      <c r="F22" s="321" t="s">
        <v>84</v>
      </c>
      <c r="G22" s="314" t="s">
        <v>83</v>
      </c>
      <c r="H22" s="321" t="s">
        <v>82</v>
      </c>
      <c r="I22" s="325" t="s">
        <v>81</v>
      </c>
      <c r="J22" s="326" t="s">
        <v>80</v>
      </c>
      <c r="K22" s="75" t="s">
        <v>79</v>
      </c>
      <c r="L22" s="74" t="s">
        <v>79</v>
      </c>
      <c r="M22" s="314" t="s">
        <v>78</v>
      </c>
      <c r="O22" s="73"/>
    </row>
    <row r="23" spans="3:15" ht="15.75" customHeight="1">
      <c r="C23" s="319"/>
      <c r="D23" s="320"/>
      <c r="E23" s="324"/>
      <c r="F23" s="324"/>
      <c r="G23" s="314"/>
      <c r="H23" s="324"/>
      <c r="I23" s="324"/>
      <c r="J23" s="327"/>
      <c r="K23" s="72" t="s">
        <v>77</v>
      </c>
      <c r="L23" s="71" t="s">
        <v>76</v>
      </c>
      <c r="M23" s="314"/>
      <c r="O23" s="70"/>
    </row>
    <row r="24" spans="3:15" ht="19.5" customHeight="1">
      <c r="C24" s="32">
        <v>1</v>
      </c>
      <c r="D24" s="69" t="s">
        <v>75</v>
      </c>
      <c r="E24" s="67" t="s">
        <v>99</v>
      </c>
      <c r="F24" s="66" t="s">
        <v>70</v>
      </c>
      <c r="G24" s="66" t="s">
        <v>73</v>
      </c>
      <c r="H24" s="66">
        <v>10</v>
      </c>
      <c r="I24" s="66">
        <v>5</v>
      </c>
      <c r="J24" s="65">
        <v>5</v>
      </c>
      <c r="K24" s="59">
        <v>168000</v>
      </c>
      <c r="L24" s="59">
        <f>J24*K24</f>
        <v>840000</v>
      </c>
      <c r="M24" s="58"/>
      <c r="O24" s="57"/>
    </row>
    <row r="25" spans="3:15" ht="19.5" customHeight="1">
      <c r="C25" s="32">
        <v>2</v>
      </c>
      <c r="D25" s="68" t="s">
        <v>72</v>
      </c>
      <c r="E25" s="67" t="s">
        <v>98</v>
      </c>
      <c r="F25" s="66" t="s">
        <v>70</v>
      </c>
      <c r="G25" s="66" t="s">
        <v>69</v>
      </c>
      <c r="H25" s="66">
        <v>15</v>
      </c>
      <c r="I25" s="66">
        <v>6</v>
      </c>
      <c r="J25" s="65">
        <v>5</v>
      </c>
      <c r="K25" s="59">
        <v>205200</v>
      </c>
      <c r="L25" s="59">
        <f>J25*K25</f>
        <v>1026000</v>
      </c>
      <c r="M25" s="58"/>
      <c r="O25" s="57"/>
    </row>
    <row r="26" spans="3:15" ht="19.5" customHeight="1">
      <c r="C26" s="32">
        <v>3</v>
      </c>
      <c r="D26" s="64"/>
      <c r="E26" s="32"/>
      <c r="F26" s="60"/>
      <c r="G26" s="60"/>
      <c r="H26" s="60"/>
      <c r="I26" s="60"/>
      <c r="J26" s="62"/>
      <c r="K26" s="61"/>
      <c r="L26" s="61">
        <f>J26*K26</f>
        <v>0</v>
      </c>
      <c r="M26" s="58"/>
      <c r="O26" s="57"/>
    </row>
    <row r="27" spans="3:15" ht="19.5" customHeight="1">
      <c r="C27" s="32">
        <v>4</v>
      </c>
      <c r="D27" s="64"/>
      <c r="E27" s="32"/>
      <c r="F27" s="60"/>
      <c r="G27" s="60"/>
      <c r="H27" s="60"/>
      <c r="I27" s="60"/>
      <c r="J27" s="62"/>
      <c r="K27" s="61"/>
      <c r="L27" s="61">
        <f>J27*K27</f>
        <v>0</v>
      </c>
      <c r="M27" s="58"/>
      <c r="O27" s="57"/>
    </row>
    <row r="28" spans="3:15" ht="19.5" customHeight="1" thickBot="1">
      <c r="C28" s="81" t="s">
        <v>68</v>
      </c>
      <c r="D28" s="98"/>
      <c r="E28" s="81"/>
      <c r="F28" s="83"/>
      <c r="G28" s="83"/>
      <c r="H28" s="83"/>
      <c r="I28" s="83"/>
      <c r="J28" s="84"/>
      <c r="K28" s="85"/>
      <c r="L28" s="85">
        <f>J28*K28</f>
        <v>0</v>
      </c>
      <c r="M28" s="82"/>
      <c r="O28" s="57"/>
    </row>
    <row r="29" spans="3:15" ht="26.25" customHeight="1" thickTop="1">
      <c r="C29" s="328" t="s">
        <v>67</v>
      </c>
      <c r="D29" s="329"/>
      <c r="E29" s="80"/>
      <c r="F29" s="71"/>
      <c r="G29" s="71"/>
      <c r="H29" s="71"/>
      <c r="I29" s="71"/>
      <c r="J29" s="96">
        <f>SUM(J24:J27)</f>
        <v>10</v>
      </c>
      <c r="K29" s="97"/>
      <c r="L29" s="97">
        <f>SUM(L24:L27)</f>
        <v>1866000</v>
      </c>
      <c r="M29" s="80"/>
      <c r="O29" s="57"/>
    </row>
    <row r="30" spans="3:15" ht="6.6" customHeight="1"/>
    <row r="31" spans="3:15" ht="9" customHeight="1"/>
  </sheetData>
  <mergeCells count="20">
    <mergeCell ref="M22:M23"/>
    <mergeCell ref="C29:D29"/>
    <mergeCell ref="C20:L20"/>
    <mergeCell ref="C22:D23"/>
    <mergeCell ref="E22:E23"/>
    <mergeCell ref="F22:F23"/>
    <mergeCell ref="G22:G23"/>
    <mergeCell ref="H22:H23"/>
    <mergeCell ref="I22:I23"/>
    <mergeCell ref="J22:J23"/>
    <mergeCell ref="M5:M6"/>
    <mergeCell ref="C18:D18"/>
    <mergeCell ref="I5:I6"/>
    <mergeCell ref="H5:H6"/>
    <mergeCell ref="C3:L3"/>
    <mergeCell ref="C5:D6"/>
    <mergeCell ref="E5:E6"/>
    <mergeCell ref="F5:F6"/>
    <mergeCell ref="G5:G6"/>
    <mergeCell ref="J5:J6"/>
  </mergeCells>
  <phoneticPr fontId="5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4CE15-C7C9-4801-8000-4636EB6360B8}">
  <sheetPr>
    <pageSetUpPr fitToPage="1"/>
  </sheetPr>
  <dimension ref="A1:E21"/>
  <sheetViews>
    <sheetView topLeftCell="A10" workbookViewId="0">
      <selection activeCell="H9" sqref="H9"/>
    </sheetView>
  </sheetViews>
  <sheetFormatPr defaultRowHeight="13.2"/>
  <cols>
    <col min="1" max="1" width="3.77734375" style="86" customWidth="1"/>
    <col min="2" max="2" width="18.44140625" customWidth="1"/>
    <col min="3" max="3" width="12.21875" customWidth="1"/>
    <col min="4" max="4" width="32.21875" customWidth="1"/>
    <col min="5" max="5" width="19" customWidth="1"/>
  </cols>
  <sheetData>
    <row r="1" spans="1:5" ht="21">
      <c r="A1" s="332" t="s">
        <v>111</v>
      </c>
      <c r="B1" s="332"/>
      <c r="C1" s="332"/>
      <c r="D1" s="332"/>
      <c r="E1" s="332"/>
    </row>
    <row r="2" spans="1:5" ht="20.25" customHeight="1"/>
    <row r="3" spans="1:5" ht="30.75" customHeight="1">
      <c r="A3" s="336" t="s">
        <v>101</v>
      </c>
      <c r="B3" s="336"/>
      <c r="C3" s="336"/>
      <c r="D3" s="337" t="s">
        <v>112</v>
      </c>
      <c r="E3" s="337"/>
    </row>
    <row r="4" spans="1:5" ht="30.75" customHeight="1">
      <c r="A4" s="336" t="s">
        <v>102</v>
      </c>
      <c r="B4" s="336"/>
      <c r="C4" s="336"/>
      <c r="D4" s="337"/>
      <c r="E4" s="337"/>
    </row>
    <row r="5" spans="1:5" ht="30.75" customHeight="1">
      <c r="A5" s="336" t="s">
        <v>103</v>
      </c>
      <c r="B5" s="336"/>
      <c r="C5" s="336"/>
      <c r="D5" s="337"/>
      <c r="E5" s="337"/>
    </row>
    <row r="6" spans="1:5" ht="30.75" customHeight="1">
      <c r="A6" s="336" t="s">
        <v>104</v>
      </c>
      <c r="B6" s="336"/>
      <c r="C6" s="336"/>
      <c r="D6" s="337"/>
      <c r="E6" s="337"/>
    </row>
    <row r="7" spans="1:5" ht="30.75" customHeight="1">
      <c r="A7" s="336" t="s">
        <v>105</v>
      </c>
      <c r="B7" s="336"/>
      <c r="C7" s="336"/>
      <c r="D7" s="3"/>
      <c r="E7" s="93" t="s">
        <v>113</v>
      </c>
    </row>
    <row r="8" spans="1:5" ht="30.75" customHeight="1">
      <c r="A8" s="336" t="s">
        <v>106</v>
      </c>
      <c r="B8" s="336"/>
      <c r="C8" s="336"/>
      <c r="D8" s="337"/>
      <c r="E8" s="337"/>
    </row>
    <row r="9" spans="1:5" ht="27" customHeight="1">
      <c r="A9" s="92"/>
      <c r="B9" s="92"/>
      <c r="C9" s="92"/>
      <c r="D9" s="86"/>
      <c r="E9" s="86"/>
    </row>
    <row r="10" spans="1:5" ht="27.75" customHeight="1">
      <c r="D10" s="331"/>
      <c r="E10" s="331"/>
    </row>
    <row r="11" spans="1:5" ht="33.75" customHeight="1" thickBot="1">
      <c r="A11" s="90" t="s">
        <v>107</v>
      </c>
      <c r="B11" s="91" t="s">
        <v>108</v>
      </c>
      <c r="C11" s="335" t="s">
        <v>110</v>
      </c>
      <c r="D11" s="335"/>
      <c r="E11" s="90" t="s">
        <v>109</v>
      </c>
    </row>
    <row r="12" spans="1:5" ht="38.25" customHeight="1" thickTop="1">
      <c r="A12" s="99">
        <v>1</v>
      </c>
      <c r="B12" s="89"/>
      <c r="C12" s="333"/>
      <c r="D12" s="334"/>
      <c r="E12" s="89"/>
    </row>
    <row r="13" spans="1:5" ht="38.25" customHeight="1">
      <c r="A13" s="87">
        <v>2</v>
      </c>
      <c r="B13" s="88"/>
      <c r="C13" s="338"/>
      <c r="D13" s="339"/>
      <c r="E13" s="88"/>
    </row>
    <row r="14" spans="1:5" ht="38.25" customHeight="1">
      <c r="A14" s="87">
        <v>3</v>
      </c>
      <c r="B14" s="88"/>
      <c r="C14" s="338"/>
      <c r="D14" s="339"/>
      <c r="E14" s="88"/>
    </row>
    <row r="15" spans="1:5" ht="38.25" customHeight="1">
      <c r="A15" s="87">
        <v>4</v>
      </c>
      <c r="B15" s="88"/>
      <c r="C15" s="338"/>
      <c r="D15" s="339"/>
      <c r="E15" s="88"/>
    </row>
    <row r="16" spans="1:5" ht="38.25" customHeight="1">
      <c r="A16" s="87">
        <v>5</v>
      </c>
      <c r="B16" s="88"/>
      <c r="C16" s="338"/>
      <c r="D16" s="339"/>
      <c r="E16" s="88"/>
    </row>
    <row r="17" spans="1:5" ht="38.25" customHeight="1">
      <c r="A17" s="87">
        <v>6</v>
      </c>
      <c r="B17" s="88"/>
      <c r="C17" s="338"/>
      <c r="D17" s="339"/>
      <c r="E17" s="88"/>
    </row>
    <row r="18" spans="1:5" ht="38.25" customHeight="1">
      <c r="A18" s="87">
        <v>7</v>
      </c>
      <c r="B18" s="88"/>
      <c r="C18" s="338"/>
      <c r="D18" s="339"/>
      <c r="E18" s="88"/>
    </row>
    <row r="19" spans="1:5" ht="38.25" customHeight="1">
      <c r="A19" s="87">
        <v>8</v>
      </c>
      <c r="B19" s="88"/>
      <c r="C19" s="338"/>
      <c r="D19" s="339"/>
      <c r="E19" s="88"/>
    </row>
    <row r="20" spans="1:5" ht="38.25" customHeight="1">
      <c r="A20" s="87">
        <v>9</v>
      </c>
      <c r="B20" s="88"/>
      <c r="C20" s="338"/>
      <c r="D20" s="339"/>
      <c r="E20" s="88"/>
    </row>
    <row r="21" spans="1:5" ht="38.25" customHeight="1">
      <c r="A21" s="87">
        <v>10</v>
      </c>
      <c r="B21" s="88"/>
      <c r="C21" s="338"/>
      <c r="D21" s="339"/>
      <c r="E21" s="88"/>
    </row>
  </sheetData>
  <mergeCells count="24">
    <mergeCell ref="C19:D19"/>
    <mergeCell ref="C20:D20"/>
    <mergeCell ref="C21:D21"/>
    <mergeCell ref="C13:D13"/>
    <mergeCell ref="C14:D14"/>
    <mergeCell ref="C15:D15"/>
    <mergeCell ref="C16:D16"/>
    <mergeCell ref="C17:D17"/>
    <mergeCell ref="C18:D18"/>
    <mergeCell ref="D10:E10"/>
    <mergeCell ref="A1:E1"/>
    <mergeCell ref="C12:D12"/>
    <mergeCell ref="C11:D11"/>
    <mergeCell ref="A3:C3"/>
    <mergeCell ref="A4:C4"/>
    <mergeCell ref="A5:C5"/>
    <mergeCell ref="A6:C6"/>
    <mergeCell ref="A7:C7"/>
    <mergeCell ref="A8:C8"/>
    <mergeCell ref="D3:E3"/>
    <mergeCell ref="D4:E4"/>
    <mergeCell ref="D5:E5"/>
    <mergeCell ref="D6:E6"/>
    <mergeCell ref="D8:E8"/>
  </mergeCells>
  <phoneticPr fontId="11"/>
  <pageMargins left="0.89" right="0.70866141732283472" top="0.99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D8714-F710-4338-9842-C05C79E8D06F}">
  <sheetPr>
    <pageSetUpPr fitToPage="1"/>
  </sheetPr>
  <dimension ref="A1:E32"/>
  <sheetViews>
    <sheetView topLeftCell="A7" workbookViewId="0">
      <selection activeCell="H15" sqref="H15"/>
    </sheetView>
  </sheetViews>
  <sheetFormatPr defaultRowHeight="13.2"/>
  <cols>
    <col min="1" max="1" width="3.77734375" style="86" customWidth="1"/>
    <col min="2" max="2" width="18.44140625" customWidth="1"/>
    <col min="3" max="3" width="12.21875" customWidth="1"/>
    <col min="4" max="4" width="32.21875" customWidth="1"/>
    <col min="5" max="5" width="19" customWidth="1"/>
  </cols>
  <sheetData>
    <row r="1" spans="1:5" ht="21">
      <c r="A1" s="332" t="s">
        <v>111</v>
      </c>
      <c r="B1" s="332"/>
      <c r="C1" s="332"/>
      <c r="D1" s="332"/>
      <c r="E1" s="332"/>
    </row>
    <row r="2" spans="1:5" ht="13.5" customHeight="1"/>
    <row r="3" spans="1:5" ht="30.75" customHeight="1">
      <c r="A3" s="336" t="s">
        <v>101</v>
      </c>
      <c r="B3" s="336"/>
      <c r="C3" s="336"/>
      <c r="D3" s="337" t="s">
        <v>112</v>
      </c>
      <c r="E3" s="337"/>
    </row>
    <row r="4" spans="1:5" ht="30.75" customHeight="1">
      <c r="A4" s="336" t="s">
        <v>102</v>
      </c>
      <c r="B4" s="336"/>
      <c r="C4" s="336"/>
      <c r="D4" s="337"/>
      <c r="E4" s="337"/>
    </row>
    <row r="5" spans="1:5" ht="30.75" customHeight="1">
      <c r="A5" s="336" t="s">
        <v>103</v>
      </c>
      <c r="B5" s="336"/>
      <c r="C5" s="336"/>
      <c r="D5" s="337"/>
      <c r="E5" s="337"/>
    </row>
    <row r="6" spans="1:5" ht="30.75" customHeight="1">
      <c r="A6" s="336" t="s">
        <v>104</v>
      </c>
      <c r="B6" s="336"/>
      <c r="C6" s="336"/>
      <c r="D6" s="337"/>
      <c r="E6" s="337"/>
    </row>
    <row r="7" spans="1:5" ht="30.75" customHeight="1">
      <c r="A7" s="336" t="s">
        <v>105</v>
      </c>
      <c r="B7" s="336"/>
      <c r="C7" s="336"/>
      <c r="D7" s="3"/>
      <c r="E7" s="93" t="s">
        <v>113</v>
      </c>
    </row>
    <row r="8" spans="1:5" ht="30.75" customHeight="1">
      <c r="A8" s="336" t="s">
        <v>106</v>
      </c>
      <c r="B8" s="336"/>
      <c r="C8" s="336"/>
      <c r="D8" s="337"/>
      <c r="E8" s="337"/>
    </row>
    <row r="9" spans="1:5" ht="18.75" customHeight="1">
      <c r="A9" s="92"/>
      <c r="B9" s="92"/>
      <c r="C9" s="92"/>
      <c r="D9" s="86"/>
      <c r="E9" s="86"/>
    </row>
    <row r="10" spans="1:5" ht="33.75" customHeight="1" thickBot="1">
      <c r="A10" s="90" t="s">
        <v>107</v>
      </c>
      <c r="B10" s="91" t="s">
        <v>108</v>
      </c>
      <c r="C10" s="335" t="s">
        <v>110</v>
      </c>
      <c r="D10" s="335"/>
      <c r="E10" s="90" t="s">
        <v>109</v>
      </c>
    </row>
    <row r="11" spans="1:5" ht="27" customHeight="1" thickTop="1">
      <c r="A11" s="99">
        <v>1</v>
      </c>
      <c r="B11" s="89"/>
      <c r="C11" s="333"/>
      <c r="D11" s="334"/>
      <c r="E11" s="89"/>
    </row>
    <row r="12" spans="1:5" ht="27" customHeight="1">
      <c r="A12" s="87">
        <v>2</v>
      </c>
      <c r="B12" s="88"/>
      <c r="C12" s="338"/>
      <c r="D12" s="339"/>
      <c r="E12" s="88"/>
    </row>
    <row r="13" spans="1:5" ht="27" customHeight="1">
      <c r="A13" s="87">
        <v>3</v>
      </c>
      <c r="B13" s="88"/>
      <c r="C13" s="338"/>
      <c r="D13" s="339"/>
      <c r="E13" s="88"/>
    </row>
    <row r="14" spans="1:5" ht="27" customHeight="1">
      <c r="A14" s="87">
        <v>4</v>
      </c>
      <c r="B14" s="88"/>
      <c r="C14" s="338"/>
      <c r="D14" s="339"/>
      <c r="E14" s="88"/>
    </row>
    <row r="15" spans="1:5" ht="27" customHeight="1">
      <c r="A15" s="87">
        <v>5</v>
      </c>
      <c r="B15" s="88"/>
      <c r="C15" s="338"/>
      <c r="D15" s="339"/>
      <c r="E15" s="88"/>
    </row>
    <row r="16" spans="1:5" ht="27" customHeight="1">
      <c r="A16" s="87">
        <v>6</v>
      </c>
      <c r="B16" s="88"/>
      <c r="C16" s="338"/>
      <c r="D16" s="339"/>
      <c r="E16" s="88"/>
    </row>
    <row r="17" spans="1:5" ht="27" customHeight="1">
      <c r="A17" s="87">
        <v>7</v>
      </c>
      <c r="B17" s="88"/>
      <c r="C17" s="338"/>
      <c r="D17" s="339"/>
      <c r="E17" s="88"/>
    </row>
    <row r="18" spans="1:5" ht="27" customHeight="1">
      <c r="A18" s="87">
        <v>8</v>
      </c>
      <c r="B18" s="88"/>
      <c r="C18" s="338"/>
      <c r="D18" s="339"/>
      <c r="E18" s="88"/>
    </row>
    <row r="19" spans="1:5" ht="27" customHeight="1">
      <c r="A19" s="87">
        <v>9</v>
      </c>
      <c r="B19" s="88"/>
      <c r="C19" s="338"/>
      <c r="D19" s="339"/>
      <c r="E19" s="88"/>
    </row>
    <row r="20" spans="1:5" ht="27" customHeight="1">
      <c r="A20" s="87">
        <v>10</v>
      </c>
      <c r="B20" s="88"/>
      <c r="C20" s="338"/>
      <c r="D20" s="339"/>
      <c r="E20" s="88"/>
    </row>
    <row r="21" spans="1:5" ht="27" customHeight="1">
      <c r="A21" s="87">
        <v>11</v>
      </c>
      <c r="B21" s="89"/>
      <c r="C21" s="333"/>
      <c r="D21" s="334"/>
      <c r="E21" s="89"/>
    </row>
    <row r="22" spans="1:5" ht="27" customHeight="1">
      <c r="A22" s="87">
        <v>12</v>
      </c>
      <c r="B22" s="88"/>
      <c r="C22" s="338"/>
      <c r="D22" s="339"/>
      <c r="E22" s="88"/>
    </row>
    <row r="23" spans="1:5" ht="27" customHeight="1">
      <c r="A23" s="87">
        <v>13</v>
      </c>
      <c r="B23" s="88"/>
      <c r="C23" s="338"/>
      <c r="D23" s="339"/>
      <c r="E23" s="88"/>
    </row>
    <row r="24" spans="1:5" ht="27" customHeight="1">
      <c r="A24" s="87">
        <v>14</v>
      </c>
      <c r="B24" s="88"/>
      <c r="C24" s="338"/>
      <c r="D24" s="339"/>
      <c r="E24" s="88"/>
    </row>
    <row r="25" spans="1:5" ht="27" customHeight="1">
      <c r="A25" s="87">
        <v>15</v>
      </c>
      <c r="B25" s="88"/>
      <c r="C25" s="338"/>
      <c r="D25" s="339"/>
      <c r="E25" s="88"/>
    </row>
    <row r="26" spans="1:5" ht="27" customHeight="1">
      <c r="A26" s="87">
        <v>16</v>
      </c>
      <c r="B26" s="88"/>
      <c r="C26" s="338"/>
      <c r="D26" s="339"/>
      <c r="E26" s="88"/>
    </row>
    <row r="27" spans="1:5" ht="27" customHeight="1">
      <c r="A27" s="87">
        <v>17</v>
      </c>
      <c r="B27" s="88"/>
      <c r="C27" s="338"/>
      <c r="D27" s="339"/>
      <c r="E27" s="88"/>
    </row>
    <row r="28" spans="1:5" ht="27" customHeight="1">
      <c r="A28" s="87">
        <v>18</v>
      </c>
      <c r="B28" s="88"/>
      <c r="C28" s="338"/>
      <c r="D28" s="339"/>
      <c r="E28" s="88"/>
    </row>
    <row r="29" spans="1:5" ht="27" customHeight="1">
      <c r="A29" s="87">
        <v>19</v>
      </c>
      <c r="B29" s="88"/>
      <c r="C29" s="338"/>
      <c r="D29" s="339"/>
      <c r="E29" s="88"/>
    </row>
    <row r="30" spans="1:5" ht="27" customHeight="1">
      <c r="A30" s="87">
        <v>20</v>
      </c>
      <c r="B30" s="88"/>
      <c r="C30" s="338"/>
      <c r="D30" s="339"/>
      <c r="E30" s="88"/>
    </row>
    <row r="31" spans="1:5" ht="27" customHeight="1">
      <c r="A31" s="87">
        <v>21</v>
      </c>
      <c r="B31" s="88"/>
      <c r="C31" s="338"/>
      <c r="D31" s="339"/>
      <c r="E31" s="88"/>
    </row>
    <row r="32" spans="1:5" ht="27" customHeight="1">
      <c r="A32" s="87">
        <v>22</v>
      </c>
      <c r="B32" s="88"/>
      <c r="C32" s="338"/>
      <c r="D32" s="339"/>
      <c r="E32" s="88"/>
    </row>
  </sheetData>
  <mergeCells count="35">
    <mergeCell ref="C32:D32"/>
    <mergeCell ref="C22:D22"/>
    <mergeCell ref="C23:D23"/>
    <mergeCell ref="C24:D24"/>
    <mergeCell ref="C25:D25"/>
    <mergeCell ref="C26:D26"/>
    <mergeCell ref="C31:D31"/>
    <mergeCell ref="C20:D20"/>
    <mergeCell ref="C21:D21"/>
    <mergeCell ref="C28:D28"/>
    <mergeCell ref="C29:D29"/>
    <mergeCell ref="C30:D30"/>
    <mergeCell ref="C27:D27"/>
    <mergeCell ref="A5:C5"/>
    <mergeCell ref="D5:E5"/>
    <mergeCell ref="A6:C6"/>
    <mergeCell ref="D6:E6"/>
    <mergeCell ref="A7:C7"/>
    <mergeCell ref="A1:E1"/>
    <mergeCell ref="A3:C3"/>
    <mergeCell ref="D3:E3"/>
    <mergeCell ref="A4:C4"/>
    <mergeCell ref="D4:E4"/>
    <mergeCell ref="D8:E8"/>
    <mergeCell ref="C16:D16"/>
    <mergeCell ref="C17:D17"/>
    <mergeCell ref="C18:D18"/>
    <mergeCell ref="C19:D19"/>
    <mergeCell ref="C10:D10"/>
    <mergeCell ref="A8:C8"/>
    <mergeCell ref="C11:D11"/>
    <mergeCell ref="C12:D12"/>
    <mergeCell ref="C13:D13"/>
    <mergeCell ref="C14:D14"/>
    <mergeCell ref="C15:D15"/>
  </mergeCells>
  <phoneticPr fontId="11"/>
  <pageMargins left="0.89" right="0.70866141732283472" top="0.75" bottom="0.39" header="0.31496062992125984" footer="0.31496062992125984"/>
  <pageSetup paperSize="9" scale="9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A4352-AD90-4C6A-9C29-A65970E5A283}">
  <sheetPr>
    <pageSetUpPr fitToPage="1"/>
  </sheetPr>
  <dimension ref="A1:L29"/>
  <sheetViews>
    <sheetView showGridLines="0" view="pageBreakPreview" zoomScale="85" zoomScaleNormal="100" zoomScaleSheetLayoutView="85" workbookViewId="0">
      <selection activeCell="N16" sqref="N16"/>
    </sheetView>
  </sheetViews>
  <sheetFormatPr defaultRowHeight="13.2"/>
  <cols>
    <col min="1" max="1" width="2.77734375" customWidth="1"/>
    <col min="2" max="2" width="15.88671875" customWidth="1"/>
    <col min="3" max="3" width="3.88671875" customWidth="1"/>
    <col min="4" max="4" width="19.6640625" customWidth="1"/>
    <col min="5" max="5" width="12.109375" customWidth="1"/>
    <col min="6" max="6" width="16.109375" customWidth="1"/>
    <col min="7" max="7" width="15.33203125" customWidth="1"/>
    <col min="8" max="8" width="26.21875" customWidth="1"/>
    <col min="10" max="10" width="3" customWidth="1"/>
  </cols>
  <sheetData>
    <row r="1" spans="1:12">
      <c r="A1" s="123"/>
      <c r="B1" s="123"/>
      <c r="C1" s="123"/>
      <c r="D1" s="123"/>
      <c r="E1" s="123"/>
      <c r="F1" s="123"/>
      <c r="G1" s="123"/>
      <c r="H1" s="123"/>
      <c r="I1" s="123"/>
      <c r="J1" s="123"/>
    </row>
    <row r="2" spans="1:12" s="2" customFormat="1" ht="47.4" customHeight="1">
      <c r="A2" s="124"/>
      <c r="B2" s="355" t="s">
        <v>116</v>
      </c>
      <c r="C2" s="355"/>
      <c r="D2" s="355"/>
      <c r="E2" s="355"/>
      <c r="F2" s="355"/>
      <c r="G2" s="355"/>
      <c r="H2" s="355"/>
      <c r="I2" s="355"/>
      <c r="J2" s="124"/>
    </row>
    <row r="3" spans="1:12" ht="39.6" customHeight="1">
      <c r="A3" s="123"/>
      <c r="B3" s="125" t="s">
        <v>117</v>
      </c>
      <c r="C3" s="126"/>
      <c r="D3" s="127"/>
      <c r="E3" s="127"/>
      <c r="F3" s="128"/>
      <c r="G3" s="129" t="s">
        <v>0</v>
      </c>
      <c r="H3" s="130" t="s">
        <v>1</v>
      </c>
      <c r="I3" s="131"/>
      <c r="J3" s="123"/>
    </row>
    <row r="4" spans="1:12" ht="42.6" customHeight="1">
      <c r="A4" s="123"/>
      <c r="B4" s="132" t="s">
        <v>118</v>
      </c>
      <c r="C4" s="356" t="s">
        <v>119</v>
      </c>
      <c r="D4" s="357"/>
      <c r="E4" s="357"/>
      <c r="F4" s="357"/>
      <c r="G4" s="134" t="s">
        <v>120</v>
      </c>
      <c r="H4" s="356" t="s">
        <v>121</v>
      </c>
      <c r="I4" s="358"/>
      <c r="J4" s="123"/>
      <c r="L4" s="135"/>
    </row>
    <row r="5" spans="1:12" ht="47.4" customHeight="1">
      <c r="A5" s="123"/>
      <c r="B5" s="132" t="s">
        <v>122</v>
      </c>
      <c r="C5" s="359" t="s">
        <v>123</v>
      </c>
      <c r="D5" s="360"/>
      <c r="E5" s="357" t="s">
        <v>124</v>
      </c>
      <c r="F5" s="357"/>
      <c r="G5" s="137" t="s">
        <v>125</v>
      </c>
      <c r="H5" s="136" t="s">
        <v>126</v>
      </c>
      <c r="I5" s="138" t="s">
        <v>127</v>
      </c>
      <c r="J5" s="123"/>
      <c r="L5" s="135"/>
    </row>
    <row r="6" spans="1:12" ht="34.35" customHeight="1">
      <c r="A6" s="123"/>
      <c r="B6" s="139" t="s">
        <v>128</v>
      </c>
      <c r="C6" s="349" t="s">
        <v>129</v>
      </c>
      <c r="D6" s="350"/>
      <c r="E6" s="140" t="s">
        <v>130</v>
      </c>
      <c r="F6" s="141"/>
      <c r="G6" s="141"/>
      <c r="H6" s="141"/>
      <c r="I6" s="142"/>
      <c r="J6" s="123"/>
    </row>
    <row r="7" spans="1:12" ht="34.35" customHeight="1">
      <c r="A7" s="123"/>
      <c r="B7" s="347" t="s">
        <v>131</v>
      </c>
      <c r="C7" s="349" t="s">
        <v>132</v>
      </c>
      <c r="D7" s="350"/>
      <c r="E7" s="140" t="s">
        <v>130</v>
      </c>
      <c r="F7" s="141"/>
      <c r="G7" s="141"/>
      <c r="H7" s="141"/>
      <c r="I7" s="142"/>
      <c r="J7" s="123"/>
    </row>
    <row r="8" spans="1:12" ht="34.35" customHeight="1">
      <c r="A8" s="123"/>
      <c r="B8" s="348"/>
      <c r="C8" s="349" t="s">
        <v>133</v>
      </c>
      <c r="D8" s="350"/>
      <c r="E8" s="140" t="s">
        <v>130</v>
      </c>
      <c r="F8" s="141"/>
      <c r="G8" s="141"/>
      <c r="H8" s="141"/>
      <c r="I8" s="142"/>
      <c r="J8" s="123"/>
    </row>
    <row r="9" spans="1:12" ht="34.35" customHeight="1">
      <c r="A9" s="123"/>
      <c r="B9" s="143" t="s">
        <v>134</v>
      </c>
      <c r="C9" s="349" t="s">
        <v>135</v>
      </c>
      <c r="D9" s="350"/>
      <c r="E9" s="140" t="s">
        <v>130</v>
      </c>
      <c r="F9" s="141"/>
      <c r="G9" s="141"/>
      <c r="H9" s="141"/>
      <c r="I9" s="142"/>
      <c r="J9" s="123"/>
    </row>
    <row r="10" spans="1:12" ht="34.35" customHeight="1">
      <c r="A10" s="123"/>
      <c r="B10" s="144"/>
      <c r="C10" s="349" t="s">
        <v>136</v>
      </c>
      <c r="D10" s="350"/>
      <c r="E10" s="140" t="s">
        <v>130</v>
      </c>
      <c r="F10" s="141"/>
      <c r="G10" s="141"/>
      <c r="H10" s="141"/>
      <c r="I10" s="142"/>
      <c r="J10" s="123"/>
    </row>
    <row r="11" spans="1:12" ht="34.35" customHeight="1">
      <c r="A11" s="123"/>
      <c r="B11" s="144"/>
      <c r="C11" s="368" t="s">
        <v>137</v>
      </c>
      <c r="D11" s="369"/>
      <c r="E11" s="140" t="s">
        <v>130</v>
      </c>
      <c r="F11" s="141"/>
      <c r="G11" s="141"/>
      <c r="H11" s="141"/>
      <c r="I11" s="142"/>
      <c r="J11" s="123"/>
    </row>
    <row r="12" spans="1:12" ht="34.35" customHeight="1">
      <c r="A12" s="123"/>
      <c r="B12" s="144"/>
      <c r="C12" s="349" t="s">
        <v>138</v>
      </c>
      <c r="D12" s="350"/>
      <c r="E12" s="140" t="s">
        <v>130</v>
      </c>
      <c r="F12" s="351"/>
      <c r="G12" s="352"/>
      <c r="H12" s="352"/>
      <c r="I12" s="142"/>
      <c r="J12" s="123"/>
    </row>
    <row r="13" spans="1:12" ht="34.35" customHeight="1">
      <c r="A13" s="123"/>
      <c r="B13" s="145"/>
      <c r="C13" s="349" t="s">
        <v>139</v>
      </c>
      <c r="D13" s="350"/>
      <c r="E13" s="140" t="s">
        <v>130</v>
      </c>
      <c r="F13" s="146" t="s">
        <v>140</v>
      </c>
      <c r="G13" s="146"/>
      <c r="H13" s="146"/>
      <c r="I13" s="142"/>
      <c r="J13" s="123"/>
    </row>
    <row r="14" spans="1:12" ht="67.2" customHeight="1">
      <c r="A14" s="123"/>
      <c r="B14" s="147" t="s">
        <v>141</v>
      </c>
      <c r="C14" s="370" t="s">
        <v>142</v>
      </c>
      <c r="D14" s="148" t="s">
        <v>143</v>
      </c>
      <c r="E14" s="149" t="s">
        <v>130</v>
      </c>
      <c r="F14" s="150" t="s">
        <v>144</v>
      </c>
      <c r="G14" s="151"/>
      <c r="H14" s="152" t="s">
        <v>145</v>
      </c>
      <c r="I14" s="153"/>
      <c r="J14" s="123"/>
    </row>
    <row r="15" spans="1:12" ht="34.950000000000003" customHeight="1">
      <c r="A15" s="123"/>
      <c r="B15" s="154"/>
      <c r="C15" s="370"/>
      <c r="D15" s="155" t="s">
        <v>146</v>
      </c>
      <c r="E15" s="156" t="s">
        <v>130</v>
      </c>
      <c r="F15" s="157"/>
      <c r="G15" s="353" t="s">
        <v>145</v>
      </c>
      <c r="H15" s="354"/>
      <c r="I15" s="158"/>
      <c r="J15" s="123"/>
    </row>
    <row r="16" spans="1:12" ht="34.950000000000003" customHeight="1">
      <c r="A16" s="123"/>
      <c r="B16" s="154"/>
      <c r="C16" s="370" t="s">
        <v>147</v>
      </c>
      <c r="D16" s="159" t="s">
        <v>148</v>
      </c>
      <c r="E16" s="160" t="s">
        <v>130</v>
      </c>
      <c r="F16" s="161"/>
      <c r="G16" s="161" t="s">
        <v>149</v>
      </c>
      <c r="H16" s="161"/>
      <c r="I16" s="162"/>
      <c r="J16" s="123"/>
    </row>
    <row r="17" spans="1:10" ht="34.950000000000003" customHeight="1">
      <c r="A17" s="123"/>
      <c r="B17" s="163"/>
      <c r="C17" s="370"/>
      <c r="D17" s="164" t="s">
        <v>150</v>
      </c>
      <c r="E17" s="165" t="s">
        <v>130</v>
      </c>
      <c r="F17" s="166"/>
      <c r="G17" s="166" t="s">
        <v>151</v>
      </c>
      <c r="H17" s="166"/>
      <c r="I17" s="158"/>
      <c r="J17" s="123"/>
    </row>
    <row r="18" spans="1:10" ht="34.950000000000003" customHeight="1">
      <c r="A18" s="123"/>
      <c r="B18" s="147" t="s">
        <v>152</v>
      </c>
      <c r="C18" s="364" t="s">
        <v>147</v>
      </c>
      <c r="D18" s="167" t="s">
        <v>153</v>
      </c>
      <c r="E18" s="160" t="s">
        <v>130</v>
      </c>
      <c r="F18" s="340" t="s">
        <v>154</v>
      </c>
      <c r="G18" s="168"/>
      <c r="H18" s="161"/>
      <c r="I18" s="162"/>
      <c r="J18" s="123"/>
    </row>
    <row r="19" spans="1:10" ht="34.950000000000003" customHeight="1">
      <c r="A19" s="123"/>
      <c r="B19" s="154"/>
      <c r="C19" s="365"/>
      <c r="D19" s="169" t="s">
        <v>148</v>
      </c>
      <c r="E19" s="170" t="s">
        <v>130</v>
      </c>
      <c r="F19" s="341"/>
      <c r="G19" s="171" t="s">
        <v>149</v>
      </c>
      <c r="H19" s="172"/>
      <c r="I19" s="173"/>
      <c r="J19" s="123"/>
    </row>
    <row r="20" spans="1:10" ht="34.950000000000003" customHeight="1">
      <c r="A20" s="123"/>
      <c r="B20" s="163"/>
      <c r="C20" s="366"/>
      <c r="D20" s="164" t="s">
        <v>150</v>
      </c>
      <c r="E20" s="165" t="s">
        <v>130</v>
      </c>
      <c r="F20" s="342"/>
      <c r="G20" s="174" t="s">
        <v>151</v>
      </c>
      <c r="H20" s="166"/>
      <c r="I20" s="158"/>
      <c r="J20" s="123"/>
    </row>
    <row r="21" spans="1:10" ht="34.950000000000003" customHeight="1">
      <c r="A21" s="123"/>
      <c r="B21" s="343" t="s">
        <v>155</v>
      </c>
      <c r="C21" s="367" t="s">
        <v>147</v>
      </c>
      <c r="D21" s="159" t="s">
        <v>148</v>
      </c>
      <c r="E21" s="160" t="s">
        <v>130</v>
      </c>
      <c r="F21" s="161"/>
      <c r="G21" s="161" t="s">
        <v>149</v>
      </c>
      <c r="H21" s="161"/>
      <c r="I21" s="162"/>
      <c r="J21" s="123"/>
    </row>
    <row r="22" spans="1:10" ht="34.950000000000003" customHeight="1">
      <c r="A22" s="123"/>
      <c r="B22" s="344"/>
      <c r="C22" s="367"/>
      <c r="D22" s="164" t="s">
        <v>150</v>
      </c>
      <c r="E22" s="165" t="s">
        <v>130</v>
      </c>
      <c r="F22" s="166"/>
      <c r="G22" s="166" t="s">
        <v>151</v>
      </c>
      <c r="H22" s="166"/>
      <c r="I22" s="158"/>
      <c r="J22" s="123"/>
    </row>
    <row r="23" spans="1:10" ht="34.950000000000003" customHeight="1">
      <c r="A23" s="123"/>
      <c r="B23" s="147" t="s">
        <v>156</v>
      </c>
      <c r="C23" s="367" t="s">
        <v>147</v>
      </c>
      <c r="D23" s="159" t="s">
        <v>148</v>
      </c>
      <c r="E23" s="160" t="s">
        <v>130</v>
      </c>
      <c r="F23" s="345" t="s">
        <v>154</v>
      </c>
      <c r="G23" s="168" t="s">
        <v>149</v>
      </c>
      <c r="H23" s="161"/>
      <c r="I23" s="162"/>
      <c r="J23" s="123"/>
    </row>
    <row r="24" spans="1:10" ht="34.950000000000003" customHeight="1">
      <c r="A24" s="123"/>
      <c r="B24" s="175"/>
      <c r="C24" s="367"/>
      <c r="D24" s="164" t="s">
        <v>157</v>
      </c>
      <c r="E24" s="165" t="s">
        <v>130</v>
      </c>
      <c r="F24" s="346"/>
      <c r="G24" s="174" t="s">
        <v>151</v>
      </c>
      <c r="H24" s="166"/>
      <c r="I24" s="158"/>
      <c r="J24" s="123"/>
    </row>
    <row r="25" spans="1:10" ht="34.950000000000003" customHeight="1">
      <c r="A25" s="123"/>
      <c r="B25" s="176" t="s">
        <v>158</v>
      </c>
      <c r="C25" s="361" t="s">
        <v>147</v>
      </c>
      <c r="D25" s="177" t="s">
        <v>159</v>
      </c>
      <c r="E25" s="160" t="s">
        <v>130</v>
      </c>
      <c r="F25" s="161"/>
      <c r="G25" s="161"/>
      <c r="H25" s="161"/>
      <c r="I25" s="162"/>
      <c r="J25" s="123"/>
    </row>
    <row r="26" spans="1:10" ht="34.950000000000003" customHeight="1">
      <c r="A26" s="123"/>
      <c r="B26" s="154"/>
      <c r="C26" s="362"/>
      <c r="D26" s="178" t="s">
        <v>160</v>
      </c>
      <c r="E26" s="170" t="s">
        <v>130</v>
      </c>
      <c r="F26" s="172"/>
      <c r="G26" s="172"/>
      <c r="H26" s="172"/>
      <c r="I26" s="173"/>
      <c r="J26" s="123"/>
    </row>
    <row r="27" spans="1:10" ht="34.950000000000003" customHeight="1">
      <c r="A27" s="123"/>
      <c r="B27" s="163"/>
      <c r="C27" s="363"/>
      <c r="D27" s="179" t="s">
        <v>161</v>
      </c>
      <c r="E27" s="165" t="s">
        <v>130</v>
      </c>
      <c r="F27" s="157" t="s">
        <v>162</v>
      </c>
      <c r="G27" s="166" t="s">
        <v>151</v>
      </c>
      <c r="H27" s="166"/>
      <c r="I27" s="158"/>
      <c r="J27" s="123"/>
    </row>
    <row r="28" spans="1:10" ht="42" customHeight="1">
      <c r="A28" s="123"/>
      <c r="B28" s="180" t="s">
        <v>163</v>
      </c>
      <c r="C28" s="133"/>
      <c r="D28" s="133" t="s">
        <v>164</v>
      </c>
      <c r="E28" s="127"/>
      <c r="F28" s="127"/>
      <c r="G28" s="4" t="s">
        <v>165</v>
      </c>
      <c r="H28" s="127"/>
      <c r="I28" s="93"/>
      <c r="J28" s="123"/>
    </row>
    <row r="29" spans="1:10">
      <c r="A29" s="123"/>
      <c r="B29" s="123"/>
      <c r="C29" s="123"/>
      <c r="D29" s="123"/>
      <c r="E29" s="123"/>
      <c r="F29" s="123"/>
      <c r="G29" s="123"/>
      <c r="H29" s="123"/>
      <c r="I29" s="123"/>
      <c r="J29" s="123"/>
    </row>
  </sheetData>
  <mergeCells count="25">
    <mergeCell ref="C25:C27"/>
    <mergeCell ref="C18:C20"/>
    <mergeCell ref="C21:C22"/>
    <mergeCell ref="C23:C24"/>
    <mergeCell ref="C11:D11"/>
    <mergeCell ref="C12:D12"/>
    <mergeCell ref="C13:D13"/>
    <mergeCell ref="C14:C15"/>
    <mergeCell ref="C16:C17"/>
    <mergeCell ref="B2:I2"/>
    <mergeCell ref="C4:F4"/>
    <mergeCell ref="H4:I4"/>
    <mergeCell ref="C5:D5"/>
    <mergeCell ref="C6:D6"/>
    <mergeCell ref="E5:F5"/>
    <mergeCell ref="F18:F20"/>
    <mergeCell ref="B21:B22"/>
    <mergeCell ref="F23:F24"/>
    <mergeCell ref="B7:B8"/>
    <mergeCell ref="C7:D7"/>
    <mergeCell ref="C8:D8"/>
    <mergeCell ref="C9:D9"/>
    <mergeCell ref="C10:D10"/>
    <mergeCell ref="F12:H12"/>
    <mergeCell ref="G15:H15"/>
  </mergeCells>
  <phoneticPr fontId="5"/>
  <pageMargins left="0.54" right="0.42" top="0.74803149606299213" bottom="0.28999999999999998" header="0.31496062992125984" footer="0.31496062992125984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駆除経費内訳（定置form)</vt:lpstr>
      <vt:lpstr>駆除経費内訳 (底曳form)</vt:lpstr>
      <vt:lpstr>駆除経費内訳・項目例(定置・底曳）</vt:lpstr>
      <vt:lpstr>駆除計画明細表（定置form）</vt:lpstr>
      <vt:lpstr>駆除計画明細表（底曳form）</vt:lpstr>
      <vt:lpstr>駆除計画明細表・記入例（定置・底曳）</vt:lpstr>
      <vt:lpstr>乗船員（作業員）名簿（15t未満・10人用）</vt:lpstr>
      <vt:lpstr>乗船員（作業員）名簿（15t以上・20人用）</vt:lpstr>
      <vt:lpstr>報告準備用　添付資料確認一覧</vt:lpstr>
      <vt:lpstr>'駆除経費内訳 (底曳form)'!Print_Area</vt:lpstr>
      <vt:lpstr>'駆除経費内訳（定置form)'!Print_Area</vt:lpstr>
      <vt:lpstr>'駆除経費内訳・項目例(定置・底曳）'!Print_Area</vt:lpstr>
      <vt:lpstr>'駆除計画明細表（定置form）'!Print_Area</vt:lpstr>
      <vt:lpstr>'駆除計画明細表・記入例（定置・底曳）'!Print_Area</vt:lpstr>
      <vt:lpstr>'報告準備用　添付資料確認一覧'!Print_Area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M60233M</dc:creator>
  <cp:lastModifiedBy>龍彦 湯浅</cp:lastModifiedBy>
  <cp:lastPrinted>2024-08-02T06:47:57Z</cp:lastPrinted>
  <dcterms:created xsi:type="dcterms:W3CDTF">2017-06-28T01:47:11Z</dcterms:created>
  <dcterms:modified xsi:type="dcterms:W3CDTF">2024-08-06T04:37:12Z</dcterms:modified>
</cp:coreProperties>
</file>